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23" i="1" l="1"/>
  <c r="H22" i="1"/>
  <c r="H20" i="1"/>
  <c r="H21" i="1"/>
  <c r="F15" i="1"/>
  <c r="F14" i="1"/>
  <c r="F13" i="1"/>
  <c r="F12" i="1"/>
  <c r="L7" i="1"/>
  <c r="K7" i="1"/>
  <c r="F7" i="1"/>
  <c r="K6" i="1"/>
  <c r="F6" i="1"/>
  <c r="L6" i="1" s="1"/>
  <c r="K5" i="1"/>
  <c r="F5" i="1"/>
  <c r="L5" i="1" s="1"/>
  <c r="K4" i="1"/>
  <c r="F4" i="1"/>
  <c r="L4" i="1" s="1"/>
</calcChain>
</file>

<file path=xl/sharedStrings.xml><?xml version="1.0" encoding="utf-8"?>
<sst xmlns="http://schemas.openxmlformats.org/spreadsheetml/2006/main" count="56" uniqueCount="21">
  <si>
    <t>ŠT.</t>
  </si>
  <si>
    <t>IME IN PRIIMEK</t>
  </si>
  <si>
    <t>OZ</t>
  </si>
  <si>
    <t>TRAP</t>
  </si>
  <si>
    <t>KOMPAK</t>
  </si>
  <si>
    <t>SKUPAJ</t>
  </si>
  <si>
    <t>LISICA</t>
  </si>
  <si>
    <t>SRNJAK</t>
  </si>
  <si>
    <t>GAMS</t>
  </si>
  <si>
    <t>PUJS</t>
  </si>
  <si>
    <t>PETELINJEK JAKOB</t>
  </si>
  <si>
    <t>CELJE</t>
  </si>
  <si>
    <t>KANDARE ERIK</t>
  </si>
  <si>
    <t>NOTRANJSKA</t>
  </si>
  <si>
    <t>SENIČ ALJAŽ</t>
  </si>
  <si>
    <t>STRNAD NEJC</t>
  </si>
  <si>
    <t>PTUJ-ORMOŽ</t>
  </si>
  <si>
    <t>MESTO</t>
  </si>
  <si>
    <t>MLADINCI KOMBINACIJA</t>
  </si>
  <si>
    <t>MLADINCI GOLOBI</t>
  </si>
  <si>
    <t>MLADINCI KROGLA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</si>
</sst>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21" sqref="M21"/>
    </sheetView>
  </sheetViews>
  <sheetFormatPr defaultRowHeight="15" x14ac:dyDescent="0.25"/>
  <cols>
    <col min="1" max="1" width="4.28515625" customWidth="1"/>
    <col min="2" max="2" width="17.42578125" customWidth="1"/>
    <col min="3" max="3" width="15.28515625" customWidth="1"/>
    <col min="4" max="13" width="9.140625" style="3"/>
  </cols>
  <sheetData>
    <row r="1" spans="1:13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8.7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5</v>
      </c>
      <c r="L3" s="2" t="s">
        <v>5</v>
      </c>
      <c r="M3" s="5" t="s">
        <v>17</v>
      </c>
    </row>
    <row r="4" spans="1:13" ht="18.75" x14ac:dyDescent="0.3">
      <c r="A4" s="1">
        <v>31</v>
      </c>
      <c r="B4" s="1" t="s">
        <v>10</v>
      </c>
      <c r="C4" s="2" t="s">
        <v>11</v>
      </c>
      <c r="D4" s="2">
        <v>20</v>
      </c>
      <c r="E4" s="2">
        <v>20</v>
      </c>
      <c r="F4" s="2">
        <f>SUM(D4*4+E4*4)</f>
        <v>160</v>
      </c>
      <c r="G4" s="2">
        <v>46</v>
      </c>
      <c r="H4" s="2">
        <v>50</v>
      </c>
      <c r="I4" s="2">
        <v>49</v>
      </c>
      <c r="J4" s="2">
        <v>47</v>
      </c>
      <c r="K4" s="2">
        <f>SUM(G4:J4)</f>
        <v>192</v>
      </c>
      <c r="L4" s="2">
        <f>SUM(F4,K4)</f>
        <v>352</v>
      </c>
      <c r="M4" s="5">
        <v>1</v>
      </c>
    </row>
    <row r="5" spans="1:13" ht="18.75" x14ac:dyDescent="0.3">
      <c r="A5" s="1">
        <v>42</v>
      </c>
      <c r="B5" s="1" t="s">
        <v>12</v>
      </c>
      <c r="C5" s="2" t="s">
        <v>13</v>
      </c>
      <c r="D5" s="2">
        <v>18</v>
      </c>
      <c r="E5" s="2">
        <v>17</v>
      </c>
      <c r="F5" s="2">
        <f>SUM(D5*4+E5*4)</f>
        <v>140</v>
      </c>
      <c r="G5" s="2">
        <v>50</v>
      </c>
      <c r="H5" s="2">
        <v>50</v>
      </c>
      <c r="I5" s="2">
        <v>48</v>
      </c>
      <c r="J5" s="2">
        <v>46</v>
      </c>
      <c r="K5" s="2">
        <f>SUM(G5:J5)</f>
        <v>194</v>
      </c>
      <c r="L5" s="2">
        <f>SUM(F5,K5)</f>
        <v>334</v>
      </c>
      <c r="M5" s="5">
        <v>2</v>
      </c>
    </row>
    <row r="6" spans="1:13" ht="18.75" x14ac:dyDescent="0.3">
      <c r="A6" s="1">
        <v>15</v>
      </c>
      <c r="B6" s="1" t="s">
        <v>14</v>
      </c>
      <c r="C6" s="2" t="s">
        <v>11</v>
      </c>
      <c r="D6" s="2">
        <v>19</v>
      </c>
      <c r="E6" s="2">
        <v>10</v>
      </c>
      <c r="F6" s="2">
        <f>SUM(D6*4+E6*4)</f>
        <v>116</v>
      </c>
      <c r="G6" s="2">
        <v>48</v>
      </c>
      <c r="H6" s="2">
        <v>47</v>
      </c>
      <c r="I6" s="2">
        <v>37</v>
      </c>
      <c r="J6" s="2">
        <v>47</v>
      </c>
      <c r="K6" s="2">
        <f>SUM(G6:J6)</f>
        <v>179</v>
      </c>
      <c r="L6" s="2">
        <f>SUM(F6,K6)</f>
        <v>295</v>
      </c>
      <c r="M6" s="5">
        <v>3</v>
      </c>
    </row>
    <row r="7" spans="1:13" ht="18.75" x14ac:dyDescent="0.3">
      <c r="A7" s="1">
        <v>54</v>
      </c>
      <c r="B7" s="1" t="s">
        <v>15</v>
      </c>
      <c r="C7" s="2" t="s">
        <v>16</v>
      </c>
      <c r="D7" s="2">
        <v>19</v>
      </c>
      <c r="E7" s="2">
        <v>12</v>
      </c>
      <c r="F7" s="2">
        <f>SUM(D7*4+E7*4)</f>
        <v>124</v>
      </c>
      <c r="G7" s="2">
        <v>44</v>
      </c>
      <c r="H7" s="2">
        <v>33</v>
      </c>
      <c r="I7" s="2">
        <v>38</v>
      </c>
      <c r="J7" s="2">
        <v>32</v>
      </c>
      <c r="K7" s="2">
        <f>SUM(G7:J7)</f>
        <v>147</v>
      </c>
      <c r="L7" s="2">
        <f>SUM(F7,K7)</f>
        <v>271</v>
      </c>
      <c r="M7" s="4">
        <v>4</v>
      </c>
    </row>
    <row r="9" spans="1:13" x14ac:dyDescent="0.25">
      <c r="A9" s="6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1" spans="1:13" ht="18.75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4" t="s">
        <v>17</v>
      </c>
    </row>
    <row r="12" spans="1:13" ht="18.75" x14ac:dyDescent="0.3">
      <c r="A12" s="1">
        <v>31</v>
      </c>
      <c r="B12" s="1" t="s">
        <v>10</v>
      </c>
      <c r="C12" s="2" t="s">
        <v>11</v>
      </c>
      <c r="D12" s="2">
        <v>20</v>
      </c>
      <c r="E12" s="2">
        <v>20</v>
      </c>
      <c r="F12" s="2">
        <f>SUM(D12*4+E12*4)</f>
        <v>160</v>
      </c>
      <c r="G12" s="5">
        <v>1</v>
      </c>
    </row>
    <row r="13" spans="1:13" ht="18.75" x14ac:dyDescent="0.3">
      <c r="A13" s="1">
        <v>42</v>
      </c>
      <c r="B13" s="1" t="s">
        <v>12</v>
      </c>
      <c r="C13" s="2" t="s">
        <v>13</v>
      </c>
      <c r="D13" s="2">
        <v>18</v>
      </c>
      <c r="E13" s="2">
        <v>17</v>
      </c>
      <c r="F13" s="2">
        <f>SUM(D13*4+E13*4)</f>
        <v>140</v>
      </c>
      <c r="G13" s="5">
        <v>2</v>
      </c>
    </row>
    <row r="14" spans="1:13" ht="18.75" x14ac:dyDescent="0.3">
      <c r="A14" s="1">
        <v>54</v>
      </c>
      <c r="B14" s="1" t="s">
        <v>15</v>
      </c>
      <c r="C14" s="2" t="s">
        <v>16</v>
      </c>
      <c r="D14" s="2">
        <v>19</v>
      </c>
      <c r="E14" s="2">
        <v>12</v>
      </c>
      <c r="F14" s="2">
        <f>SUM(D14*4+E14*4)</f>
        <v>124</v>
      </c>
      <c r="G14" s="4">
        <v>3</v>
      </c>
    </row>
    <row r="15" spans="1:13" ht="18.75" x14ac:dyDescent="0.3">
      <c r="A15" s="1">
        <v>15</v>
      </c>
      <c r="B15" s="1" t="s">
        <v>14</v>
      </c>
      <c r="C15" s="2" t="s">
        <v>11</v>
      </c>
      <c r="D15" s="2">
        <v>19</v>
      </c>
      <c r="E15" s="2">
        <v>10</v>
      </c>
      <c r="F15" s="2">
        <f>SUM(D15*4+E15*4)</f>
        <v>116</v>
      </c>
      <c r="G15" s="5">
        <v>4</v>
      </c>
    </row>
    <row r="17" spans="1:13" x14ac:dyDescent="0.25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ht="18.75" x14ac:dyDescent="0.3">
      <c r="A19" s="1" t="s">
        <v>0</v>
      </c>
      <c r="B19" s="2" t="s">
        <v>1</v>
      </c>
      <c r="C19" s="2" t="s">
        <v>2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5</v>
      </c>
      <c r="I19" s="4" t="s">
        <v>17</v>
      </c>
    </row>
    <row r="20" spans="1:13" ht="18.75" x14ac:dyDescent="0.3">
      <c r="A20" s="1">
        <v>42</v>
      </c>
      <c r="B20" s="1" t="s">
        <v>12</v>
      </c>
      <c r="C20" s="2" t="s">
        <v>13</v>
      </c>
      <c r="D20" s="2">
        <v>50</v>
      </c>
      <c r="E20" s="2">
        <v>50</v>
      </c>
      <c r="F20" s="2">
        <v>48</v>
      </c>
      <c r="G20" s="2">
        <v>46</v>
      </c>
      <c r="H20" s="2">
        <f>SUM(D20:G20)</f>
        <v>194</v>
      </c>
      <c r="I20" s="5">
        <v>1</v>
      </c>
    </row>
    <row r="21" spans="1:13" ht="18.75" x14ac:dyDescent="0.3">
      <c r="A21" s="1">
        <v>31</v>
      </c>
      <c r="B21" s="1" t="s">
        <v>10</v>
      </c>
      <c r="C21" s="2" t="s">
        <v>11</v>
      </c>
      <c r="D21" s="2">
        <v>46</v>
      </c>
      <c r="E21" s="2">
        <v>50</v>
      </c>
      <c r="F21" s="2">
        <v>49</v>
      </c>
      <c r="G21" s="2">
        <v>47</v>
      </c>
      <c r="H21" s="2">
        <f>SUM(D21:G21)</f>
        <v>192</v>
      </c>
      <c r="I21" s="5">
        <v>2</v>
      </c>
    </row>
    <row r="22" spans="1:13" ht="18.75" x14ac:dyDescent="0.3">
      <c r="A22" s="1">
        <v>15</v>
      </c>
      <c r="B22" s="1" t="s">
        <v>14</v>
      </c>
      <c r="C22" s="2" t="s">
        <v>11</v>
      </c>
      <c r="D22" s="2">
        <v>48</v>
      </c>
      <c r="E22" s="2">
        <v>47</v>
      </c>
      <c r="F22" s="2">
        <v>37</v>
      </c>
      <c r="G22" s="2">
        <v>47</v>
      </c>
      <c r="H22" s="2">
        <f>SUM(D22:G22)</f>
        <v>179</v>
      </c>
      <c r="I22" s="5">
        <v>3</v>
      </c>
    </row>
    <row r="23" spans="1:13" ht="18.75" x14ac:dyDescent="0.3">
      <c r="A23" s="1">
        <v>54</v>
      </c>
      <c r="B23" s="1" t="s">
        <v>15</v>
      </c>
      <c r="C23" s="2" t="s">
        <v>16</v>
      </c>
      <c r="D23" s="2">
        <v>44</v>
      </c>
      <c r="E23" s="2">
        <v>33</v>
      </c>
      <c r="F23" s="2">
        <v>38</v>
      </c>
      <c r="G23" s="2">
        <v>32</v>
      </c>
      <c r="H23" s="2">
        <f>SUM(D23:G23)</f>
        <v>147</v>
      </c>
      <c r="I23" s="4">
        <v>4</v>
      </c>
    </row>
  </sheetData>
  <sortState ref="A16:I19">
    <sortCondition ref="I16"/>
  </sortState>
  <mergeCells count="3">
    <mergeCell ref="A1:M1"/>
    <mergeCell ref="A9:M9"/>
    <mergeCell ref="A17:M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2017-09-03T16:24:31Z</cp:lastPrinted>
  <dcterms:created xsi:type="dcterms:W3CDTF">2017-09-03T15:10:04Z</dcterms:created>
  <dcterms:modified xsi:type="dcterms:W3CDTF">2017-09-03T16:24:37Z</dcterms:modified>
</cp:coreProperties>
</file>