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73" i="1" l="1"/>
  <c r="F73" i="1"/>
  <c r="E73" i="1"/>
  <c r="D73" i="1"/>
  <c r="C73" i="1"/>
  <c r="B73" i="1"/>
  <c r="G75" i="1"/>
  <c r="F75" i="1"/>
  <c r="E75" i="1"/>
  <c r="D75" i="1"/>
  <c r="C75" i="1"/>
  <c r="B75" i="1"/>
  <c r="G74" i="1"/>
  <c r="F74" i="1"/>
  <c r="E74" i="1"/>
  <c r="D74" i="1"/>
  <c r="C74" i="1"/>
  <c r="B74" i="1"/>
  <c r="G41" i="1"/>
  <c r="F41" i="1"/>
  <c r="E41" i="1"/>
  <c r="D41" i="1"/>
  <c r="C41" i="1"/>
  <c r="B41" i="1"/>
  <c r="G22" i="1"/>
  <c r="F22" i="1"/>
  <c r="E22" i="1"/>
  <c r="D22" i="1"/>
  <c r="C22" i="1"/>
  <c r="B22" i="1"/>
  <c r="G67" i="1"/>
  <c r="F67" i="1"/>
  <c r="E67" i="1"/>
  <c r="D67" i="1"/>
  <c r="C67" i="1"/>
  <c r="B67" i="1"/>
  <c r="G37" i="1"/>
  <c r="F37" i="1"/>
  <c r="E37" i="1"/>
  <c r="D37" i="1"/>
  <c r="C37" i="1"/>
  <c r="B37" i="1"/>
  <c r="G56" i="1"/>
  <c r="F56" i="1"/>
  <c r="E56" i="1"/>
  <c r="D56" i="1"/>
  <c r="C56" i="1"/>
  <c r="B56" i="1"/>
  <c r="G58" i="1"/>
  <c r="F58" i="1"/>
  <c r="E58" i="1"/>
  <c r="D58" i="1"/>
  <c r="C58" i="1"/>
  <c r="B58" i="1"/>
  <c r="G61" i="1"/>
  <c r="F61" i="1"/>
  <c r="E61" i="1"/>
  <c r="D61" i="1"/>
  <c r="C61" i="1"/>
  <c r="B61" i="1"/>
  <c r="G60" i="1"/>
  <c r="F60" i="1"/>
  <c r="E60" i="1"/>
  <c r="D60" i="1"/>
  <c r="C60" i="1"/>
  <c r="B60" i="1"/>
  <c r="G34" i="1"/>
  <c r="F34" i="1"/>
  <c r="E34" i="1"/>
  <c r="D34" i="1"/>
  <c r="C34" i="1"/>
  <c r="B34" i="1"/>
  <c r="G36" i="1"/>
  <c r="F36" i="1"/>
  <c r="E36" i="1"/>
  <c r="D36" i="1"/>
  <c r="C36" i="1"/>
  <c r="B36" i="1"/>
  <c r="G18" i="1"/>
  <c r="F18" i="1"/>
  <c r="E18" i="1"/>
  <c r="D18" i="1"/>
  <c r="C18" i="1"/>
  <c r="B18" i="1"/>
  <c r="G6" i="1"/>
  <c r="F6" i="1"/>
  <c r="E6" i="1"/>
  <c r="D6" i="1"/>
  <c r="C6" i="1"/>
  <c r="B6" i="1"/>
  <c r="G47" i="1"/>
  <c r="F47" i="1"/>
  <c r="E47" i="1"/>
  <c r="D47" i="1"/>
  <c r="C47" i="1"/>
  <c r="B47" i="1"/>
  <c r="G70" i="1"/>
  <c r="F70" i="1"/>
  <c r="E70" i="1"/>
  <c r="D70" i="1"/>
  <c r="C70" i="1"/>
  <c r="B70" i="1"/>
  <c r="G33" i="1"/>
  <c r="F33" i="1"/>
  <c r="E33" i="1"/>
  <c r="D33" i="1"/>
  <c r="C33" i="1"/>
  <c r="B33" i="1"/>
  <c r="G26" i="1"/>
  <c r="F26" i="1"/>
  <c r="E26" i="1"/>
  <c r="D26" i="1"/>
  <c r="C26" i="1"/>
  <c r="B26" i="1"/>
  <c r="G11" i="1"/>
  <c r="F11" i="1"/>
  <c r="E11" i="1"/>
  <c r="D11" i="1"/>
  <c r="C11" i="1"/>
  <c r="B11" i="1"/>
  <c r="G68" i="1"/>
  <c r="F68" i="1"/>
  <c r="E68" i="1"/>
  <c r="D68" i="1"/>
  <c r="C68" i="1"/>
  <c r="B68" i="1"/>
  <c r="G55" i="1"/>
  <c r="F55" i="1"/>
  <c r="E55" i="1"/>
  <c r="D55" i="1"/>
  <c r="C55" i="1"/>
  <c r="B55" i="1"/>
  <c r="G45" i="1"/>
  <c r="F45" i="1"/>
  <c r="E45" i="1"/>
  <c r="D45" i="1"/>
  <c r="C45" i="1"/>
  <c r="B45" i="1"/>
  <c r="G66" i="1"/>
  <c r="F66" i="1"/>
  <c r="E66" i="1"/>
  <c r="D66" i="1"/>
  <c r="C66" i="1"/>
  <c r="B66" i="1"/>
  <c r="G43" i="1"/>
  <c r="F43" i="1"/>
  <c r="E43" i="1"/>
  <c r="D43" i="1"/>
  <c r="C43" i="1"/>
  <c r="B43" i="1"/>
  <c r="G64" i="1"/>
  <c r="F64" i="1"/>
  <c r="E64" i="1"/>
  <c r="D64" i="1"/>
  <c r="C64" i="1"/>
  <c r="B64" i="1"/>
  <c r="G23" i="1"/>
  <c r="F23" i="1"/>
  <c r="E23" i="1"/>
  <c r="D23" i="1"/>
  <c r="C23" i="1"/>
  <c r="B23" i="1"/>
  <c r="G71" i="1"/>
  <c r="F71" i="1"/>
  <c r="E71" i="1"/>
  <c r="D71" i="1"/>
  <c r="C71" i="1"/>
  <c r="B71" i="1"/>
  <c r="G29" i="1"/>
  <c r="F29" i="1"/>
  <c r="E29" i="1"/>
  <c r="D29" i="1"/>
  <c r="C29" i="1"/>
  <c r="B29" i="1"/>
  <c r="G46" i="1"/>
  <c r="F46" i="1"/>
  <c r="E46" i="1"/>
  <c r="D46" i="1"/>
  <c r="C46" i="1"/>
  <c r="B46" i="1"/>
  <c r="G17" i="1"/>
  <c r="F17" i="1"/>
  <c r="E17" i="1"/>
  <c r="D17" i="1"/>
  <c r="C17" i="1"/>
  <c r="B17" i="1"/>
  <c r="G7" i="1"/>
  <c r="F7" i="1"/>
  <c r="E7" i="1"/>
  <c r="D7" i="1"/>
  <c r="C7" i="1"/>
  <c r="B7" i="1"/>
  <c r="G54" i="1"/>
  <c r="F54" i="1"/>
  <c r="E54" i="1"/>
  <c r="D54" i="1"/>
  <c r="C54" i="1"/>
  <c r="B54" i="1"/>
  <c r="G21" i="1"/>
  <c r="F21" i="1"/>
  <c r="E21" i="1"/>
  <c r="D21" i="1"/>
  <c r="C21" i="1"/>
  <c r="B21" i="1"/>
  <c r="G14" i="1"/>
  <c r="F14" i="1"/>
  <c r="E14" i="1"/>
  <c r="D14" i="1"/>
  <c r="C14" i="1"/>
  <c r="B14" i="1"/>
  <c r="G50" i="1"/>
  <c r="F50" i="1"/>
  <c r="E50" i="1"/>
  <c r="D50" i="1"/>
  <c r="C50" i="1"/>
  <c r="B50" i="1"/>
  <c r="G49" i="1"/>
  <c r="F49" i="1"/>
  <c r="E49" i="1"/>
  <c r="D49" i="1"/>
  <c r="C49" i="1"/>
  <c r="B49" i="1"/>
  <c r="G65" i="1"/>
  <c r="F65" i="1"/>
  <c r="E65" i="1"/>
  <c r="D65" i="1"/>
  <c r="C65" i="1"/>
  <c r="B65" i="1"/>
  <c r="G51" i="1"/>
  <c r="F51" i="1"/>
  <c r="E51" i="1"/>
  <c r="D51" i="1"/>
  <c r="C51" i="1"/>
  <c r="B51" i="1"/>
  <c r="G40" i="1"/>
  <c r="F40" i="1"/>
  <c r="E40" i="1"/>
  <c r="D40" i="1"/>
  <c r="C40" i="1"/>
  <c r="B40" i="1"/>
  <c r="G20" i="1"/>
  <c r="F20" i="1"/>
  <c r="E20" i="1"/>
  <c r="D20" i="1"/>
  <c r="C20" i="1"/>
  <c r="B20" i="1"/>
  <c r="G35" i="1"/>
  <c r="F35" i="1"/>
  <c r="E35" i="1"/>
  <c r="D35" i="1"/>
  <c r="C35" i="1"/>
  <c r="B35" i="1"/>
  <c r="G19" i="1"/>
  <c r="F19" i="1"/>
  <c r="E19" i="1"/>
  <c r="D19" i="1"/>
  <c r="C19" i="1"/>
  <c r="B19" i="1"/>
  <c r="G42" i="1"/>
  <c r="F42" i="1"/>
  <c r="E42" i="1"/>
  <c r="D42" i="1"/>
  <c r="C42" i="1"/>
  <c r="B42" i="1"/>
  <c r="G27" i="1"/>
  <c r="F27" i="1"/>
  <c r="E27" i="1"/>
  <c r="D27" i="1"/>
  <c r="C27" i="1"/>
  <c r="B27" i="1"/>
  <c r="G69" i="1"/>
  <c r="F69" i="1"/>
  <c r="E69" i="1"/>
  <c r="D69" i="1"/>
  <c r="C69" i="1"/>
  <c r="B69" i="1"/>
  <c r="G39" i="1"/>
  <c r="F39" i="1"/>
  <c r="E39" i="1"/>
  <c r="D39" i="1"/>
  <c r="C39" i="1"/>
  <c r="B39" i="1"/>
  <c r="G31" i="1"/>
  <c r="F31" i="1"/>
  <c r="E31" i="1"/>
  <c r="D31" i="1"/>
  <c r="C31" i="1"/>
  <c r="B31" i="1"/>
  <c r="G63" i="1"/>
  <c r="F63" i="1"/>
  <c r="E63" i="1"/>
  <c r="D63" i="1"/>
  <c r="C63" i="1"/>
  <c r="B63" i="1"/>
  <c r="G16" i="1"/>
  <c r="F16" i="1"/>
  <c r="E16" i="1"/>
  <c r="D16" i="1"/>
  <c r="C16" i="1"/>
  <c r="B16" i="1"/>
  <c r="G15" i="1"/>
  <c r="F15" i="1"/>
  <c r="E15" i="1"/>
  <c r="D15" i="1"/>
  <c r="C15" i="1"/>
  <c r="B15" i="1"/>
  <c r="G13" i="1"/>
  <c r="F13" i="1"/>
  <c r="E13" i="1"/>
  <c r="D13" i="1"/>
  <c r="C13" i="1"/>
  <c r="B13" i="1"/>
  <c r="G5" i="1"/>
  <c r="F5" i="1"/>
  <c r="E5" i="1"/>
  <c r="D5" i="1"/>
  <c r="C5" i="1"/>
  <c r="B5" i="1"/>
  <c r="G10" i="1"/>
  <c r="F10" i="1"/>
  <c r="E10" i="1"/>
  <c r="D10" i="1"/>
  <c r="C10" i="1"/>
  <c r="B10" i="1"/>
  <c r="G9" i="1"/>
  <c r="F9" i="1"/>
  <c r="E9" i="1"/>
  <c r="D9" i="1"/>
  <c r="C9" i="1"/>
  <c r="B9" i="1"/>
  <c r="G53" i="1"/>
  <c r="F53" i="1"/>
  <c r="E53" i="1"/>
  <c r="D53" i="1"/>
  <c r="C53" i="1"/>
  <c r="B53" i="1"/>
  <c r="G32" i="1"/>
  <c r="F32" i="1"/>
  <c r="E32" i="1"/>
  <c r="D32" i="1"/>
  <c r="C32" i="1"/>
  <c r="B32" i="1"/>
  <c r="G25" i="1"/>
  <c r="F25" i="1"/>
  <c r="E25" i="1"/>
  <c r="D25" i="1"/>
  <c r="C25" i="1"/>
  <c r="B25" i="1"/>
  <c r="G72" i="1"/>
  <c r="F72" i="1"/>
  <c r="E72" i="1"/>
  <c r="D72" i="1"/>
  <c r="C72" i="1"/>
  <c r="B72" i="1"/>
  <c r="G59" i="1"/>
  <c r="F59" i="1"/>
  <c r="E59" i="1"/>
  <c r="D59" i="1"/>
  <c r="C59" i="1"/>
  <c r="B59" i="1"/>
  <c r="G62" i="1"/>
  <c r="F62" i="1"/>
  <c r="E62" i="1"/>
  <c r="D62" i="1"/>
  <c r="C62" i="1"/>
  <c r="B62" i="1"/>
  <c r="G52" i="1"/>
  <c r="F52" i="1"/>
  <c r="E52" i="1"/>
  <c r="D52" i="1"/>
  <c r="C52" i="1"/>
  <c r="B52" i="1"/>
  <c r="G44" i="1"/>
  <c r="F44" i="1"/>
  <c r="E44" i="1"/>
  <c r="D44" i="1"/>
  <c r="C44" i="1"/>
  <c r="B44" i="1"/>
  <c r="G30" i="1"/>
  <c r="F30" i="1"/>
  <c r="E30" i="1"/>
  <c r="D30" i="1"/>
  <c r="C30" i="1"/>
  <c r="B30" i="1"/>
  <c r="G57" i="1"/>
  <c r="F57" i="1"/>
  <c r="E57" i="1"/>
  <c r="D57" i="1"/>
  <c r="C57" i="1"/>
  <c r="B57" i="1"/>
  <c r="G48" i="1"/>
  <c r="F48" i="1"/>
  <c r="E48" i="1"/>
  <c r="D48" i="1"/>
  <c r="C48" i="1"/>
  <c r="B48" i="1"/>
  <c r="G28" i="1"/>
  <c r="F28" i="1"/>
  <c r="E28" i="1"/>
  <c r="D28" i="1"/>
  <c r="C28" i="1"/>
  <c r="B28" i="1"/>
  <c r="G4" i="1"/>
  <c r="F4" i="1"/>
  <c r="E4" i="1"/>
  <c r="D4" i="1"/>
  <c r="C4" i="1"/>
  <c r="B4" i="1"/>
  <c r="G38" i="1"/>
  <c r="F38" i="1"/>
  <c r="E38" i="1"/>
  <c r="D38" i="1"/>
  <c r="C38" i="1"/>
  <c r="B38" i="1"/>
  <c r="G24" i="1"/>
  <c r="F24" i="1"/>
  <c r="E24" i="1"/>
  <c r="D24" i="1"/>
  <c r="C24" i="1"/>
  <c r="B24" i="1"/>
  <c r="G8" i="1"/>
  <c r="F8" i="1"/>
  <c r="E8" i="1"/>
  <c r="D8" i="1"/>
  <c r="C8" i="1"/>
  <c r="B8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<sst xmlns="http://schemas.openxmlformats.org/spreadsheetml/2006/main" count="81" uniqueCount="81">
  <si>
    <t>ŠT.</t>
  </si>
  <si>
    <t>IME IN PRIIMEK</t>
  </si>
  <si>
    <t>KATEGORIJA</t>
  </si>
  <si>
    <t>OZ</t>
  </si>
  <si>
    <t>TRAP</t>
  </si>
  <si>
    <t>KOMPAK</t>
  </si>
  <si>
    <t>SKUPAJ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</si>
  <si>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</si>
  <si>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</si>
  <si>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</si>
  <si>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</si>
  <si>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</si>
  <si>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</si>
  <si>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</si>
  <si>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</si>
  <si>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</si>
  <si>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</si>
  <si>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</si>
  <si>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</si>
  <si>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</si>
  <si>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</si>
  <si>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</si>
  <si>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</si>
  <si>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</si>
  <si>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</si>
  <si>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</si>
  <si>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</si>
  <si>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</si>
  <si>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</si>
  <si>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</si>
  <si>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</si>
  <si>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</si>
  <si>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</si>
  <si>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</si>
  <si>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</si>
  <si>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</si>
  <si>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</si>
  <si>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</si>
  <si>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</si>
  <si>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</si>
  <si>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</si>
  <si>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</si>
  <si>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</si>
  <si>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</si>
  <si>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</si>
  <si>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</si>
  <si>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</si>
  <si>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</si>
  <si>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</si>
  <si>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</si>
  <si>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</si>
  <si>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</si>
  <si>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</si>
  <si>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</si>
  <si>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</si>
  <si>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</si>
  <si>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</si>
  <si>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</si>
  <si>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</si>
  <si>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</si>
  <si>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</si>
  <si>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</si>
  <si>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</si>
  <si>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</si>
  <si>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</si>
  <si>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</si>
  <si>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</si>
  <si>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</si>
  <si>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</si>
  <si>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</si>
  <si>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</si>
  <si>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</si>
  <si>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</si>
  <si>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</si>
  <si>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</si>
  <si>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</si>
  <si>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74.</t>
  </si>
  <si>
    <t>75.</t>
  </si>
  <si>
    <t>76.</t>
  </si>
  <si>
    <t>MESTO</t>
  </si>
  <si>
    <t>GOLOBI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</si>
</sst>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/>
    <xf numFmtId="0" fontId="0" fillId="0" borderId="0" xfId="0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%20OPEN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OPEN GOLOBI"/>
      <sheetName val="OPEN KROGLA"/>
    </sheetNames>
    <sheetDataSet>
      <sheetData sheetId="0" refreshError="1">
        <row r="1">
          <cell r="B1" t="str">
            <v>IME IN PRIIMEK</v>
          </cell>
        </row>
        <row r="2">
          <cell r="B2" t="str">
            <v>HLEBŠ NEJC</v>
          </cell>
          <cell r="C2" t="str">
            <v>Č</v>
          </cell>
          <cell r="D2" t="str">
            <v>ZASAVJE</v>
          </cell>
          <cell r="F2">
            <v>24</v>
          </cell>
          <cell r="G2">
            <v>22</v>
          </cell>
          <cell r="H2">
            <v>184</v>
          </cell>
        </row>
        <row r="3">
          <cell r="B3" t="str">
            <v>URBANČIČ BOJAN</v>
          </cell>
          <cell r="C3" t="str">
            <v>V</v>
          </cell>
          <cell r="D3" t="str">
            <v>MARIBOR</v>
          </cell>
          <cell r="F3">
            <v>23</v>
          </cell>
          <cell r="G3">
            <v>23</v>
          </cell>
          <cell r="H3">
            <v>184</v>
          </cell>
        </row>
        <row r="4">
          <cell r="B4" t="str">
            <v>ŽEHELJ DUŠAN</v>
          </cell>
          <cell r="C4" t="str">
            <v>Č</v>
          </cell>
          <cell r="D4" t="str">
            <v>CELJE</v>
          </cell>
          <cell r="F4">
            <v>22</v>
          </cell>
          <cell r="G4">
            <v>22</v>
          </cell>
          <cell r="H4">
            <v>176</v>
          </cell>
        </row>
        <row r="5">
          <cell r="B5" t="str">
            <v>ROŽMAN MARKO</v>
          </cell>
          <cell r="C5" t="str">
            <v>Č</v>
          </cell>
          <cell r="D5" t="str">
            <v>MARIBOR</v>
          </cell>
          <cell r="F5">
            <v>24</v>
          </cell>
          <cell r="G5">
            <v>17</v>
          </cell>
          <cell r="H5">
            <v>164</v>
          </cell>
        </row>
        <row r="6">
          <cell r="B6" t="str">
            <v>PIČULIN IGOR</v>
          </cell>
          <cell r="C6" t="str">
            <v>V</v>
          </cell>
          <cell r="D6" t="str">
            <v>GORENSKA</v>
          </cell>
          <cell r="F6">
            <v>24</v>
          </cell>
          <cell r="G6">
            <v>25</v>
          </cell>
          <cell r="H6">
            <v>196</v>
          </cell>
        </row>
        <row r="7">
          <cell r="B7" t="str">
            <v>SADEK MARIJAN</v>
          </cell>
          <cell r="C7" t="str">
            <v>Č</v>
          </cell>
          <cell r="D7" t="str">
            <v>MARIBOR</v>
          </cell>
          <cell r="F7">
            <v>21</v>
          </cell>
          <cell r="G7">
            <v>22</v>
          </cell>
          <cell r="H7">
            <v>172</v>
          </cell>
        </row>
        <row r="8">
          <cell r="B8" t="str">
            <v>LAH MARJAN</v>
          </cell>
          <cell r="C8" t="str">
            <v>Č</v>
          </cell>
          <cell r="D8" t="str">
            <v>PTUJ-ORMOŽ</v>
          </cell>
          <cell r="F8">
            <v>20</v>
          </cell>
          <cell r="G8">
            <v>17</v>
          </cell>
          <cell r="H8">
            <v>148</v>
          </cell>
        </row>
        <row r="9">
          <cell r="B9" t="str">
            <v>HUČ ROMAN</v>
          </cell>
          <cell r="C9" t="str">
            <v>V</v>
          </cell>
          <cell r="D9" t="str">
            <v>ZASAVJE</v>
          </cell>
          <cell r="F9">
            <v>20</v>
          </cell>
          <cell r="G9">
            <v>13</v>
          </cell>
          <cell r="H9">
            <v>132</v>
          </cell>
        </row>
        <row r="10">
          <cell r="B10" t="str">
            <v>KUPERTI MITJA</v>
          </cell>
          <cell r="C10" t="str">
            <v>Č</v>
          </cell>
          <cell r="D10" t="str">
            <v>KOROŠKA</v>
          </cell>
          <cell r="F10">
            <v>25</v>
          </cell>
          <cell r="G10">
            <v>17</v>
          </cell>
          <cell r="H10">
            <v>168</v>
          </cell>
        </row>
        <row r="11">
          <cell r="B11" t="str">
            <v>SOKLIČ BOŠTJAN</v>
          </cell>
          <cell r="C11" t="str">
            <v>Č</v>
          </cell>
          <cell r="D11" t="str">
            <v>GORENSKA</v>
          </cell>
          <cell r="F11">
            <v>22</v>
          </cell>
          <cell r="G11">
            <v>16</v>
          </cell>
          <cell r="H11">
            <v>152</v>
          </cell>
        </row>
        <row r="12">
          <cell r="B12" t="str">
            <v>ROJKO BLAŽ</v>
          </cell>
          <cell r="C12" t="str">
            <v>Č</v>
          </cell>
          <cell r="D12" t="str">
            <v>PRLEKIJA</v>
          </cell>
          <cell r="F12">
            <v>14</v>
          </cell>
          <cell r="G12">
            <v>21</v>
          </cell>
          <cell r="H12">
            <v>140</v>
          </cell>
        </row>
        <row r="14">
          <cell r="B14" t="str">
            <v>KRALJ EMIL</v>
          </cell>
          <cell r="C14" t="str">
            <v>Č</v>
          </cell>
          <cell r="D14" t="str">
            <v>PTUJ-ORMOŽ</v>
          </cell>
          <cell r="F14">
            <v>19</v>
          </cell>
          <cell r="G14">
            <v>13</v>
          </cell>
          <cell r="H14">
            <v>128</v>
          </cell>
        </row>
        <row r="15">
          <cell r="B15" t="str">
            <v>WEISS ANTON</v>
          </cell>
          <cell r="C15" t="str">
            <v>V</v>
          </cell>
          <cell r="D15" t="str">
            <v>BELA KRAJNA</v>
          </cell>
          <cell r="F15">
            <v>22</v>
          </cell>
          <cell r="G15">
            <v>11</v>
          </cell>
          <cell r="H15">
            <v>132</v>
          </cell>
        </row>
        <row r="16">
          <cell r="B16" t="str">
            <v>SENIČ ALJAŽ</v>
          </cell>
          <cell r="C16" t="str">
            <v>M</v>
          </cell>
          <cell r="D16" t="str">
            <v>CELJE</v>
          </cell>
          <cell r="F16">
            <v>19</v>
          </cell>
          <cell r="G16">
            <v>10</v>
          </cell>
          <cell r="H16">
            <v>116</v>
          </cell>
        </row>
        <row r="17">
          <cell r="B17" t="str">
            <v>KOZOLE DEJAN</v>
          </cell>
          <cell r="C17" t="str">
            <v>Č</v>
          </cell>
          <cell r="D17" t="str">
            <v>POSAVJE</v>
          </cell>
          <cell r="F17">
            <v>23</v>
          </cell>
          <cell r="G17">
            <v>21</v>
          </cell>
          <cell r="H17">
            <v>176</v>
          </cell>
        </row>
        <row r="18">
          <cell r="B18" t="str">
            <v>OSTANEK FRANCI</v>
          </cell>
          <cell r="C18" t="str">
            <v>Č</v>
          </cell>
          <cell r="D18" t="str">
            <v>NOVO MESTO</v>
          </cell>
          <cell r="F18">
            <v>21</v>
          </cell>
          <cell r="G18">
            <v>20</v>
          </cell>
          <cell r="H18">
            <v>164</v>
          </cell>
        </row>
        <row r="19">
          <cell r="B19" t="str">
            <v>CURL BOŠTJAN</v>
          </cell>
          <cell r="C19" t="str">
            <v>Č</v>
          </cell>
          <cell r="D19" t="str">
            <v>KOČEVJE</v>
          </cell>
          <cell r="F19">
            <v>17</v>
          </cell>
          <cell r="G19">
            <v>18</v>
          </cell>
          <cell r="H19">
            <v>140</v>
          </cell>
        </row>
        <row r="20">
          <cell r="B20" t="str">
            <v>SADEK BOŠTJAN</v>
          </cell>
          <cell r="C20" t="str">
            <v>Č</v>
          </cell>
          <cell r="D20" t="str">
            <v>MARIBOR</v>
          </cell>
          <cell r="F20">
            <v>23</v>
          </cell>
          <cell r="G20">
            <v>23</v>
          </cell>
          <cell r="H20">
            <v>184</v>
          </cell>
        </row>
        <row r="21">
          <cell r="B21" t="str">
            <v>FINKŠT MIHA</v>
          </cell>
          <cell r="C21" t="str">
            <v>Č</v>
          </cell>
          <cell r="D21" t="str">
            <v>CELJE</v>
          </cell>
          <cell r="F21">
            <v>23</v>
          </cell>
          <cell r="G21">
            <v>23</v>
          </cell>
          <cell r="H21">
            <v>184</v>
          </cell>
        </row>
        <row r="22">
          <cell r="B22" t="str">
            <v>HLEBŠ MATJAŽ</v>
          </cell>
          <cell r="C22" t="str">
            <v>Č</v>
          </cell>
          <cell r="D22" t="str">
            <v>ZASAVJE</v>
          </cell>
          <cell r="F22">
            <v>25</v>
          </cell>
          <cell r="G22">
            <v>22</v>
          </cell>
          <cell r="H22">
            <v>188</v>
          </cell>
        </row>
        <row r="23">
          <cell r="B23" t="str">
            <v>ŠKRLJ JANEZ</v>
          </cell>
          <cell r="C23" t="str">
            <v>V</v>
          </cell>
          <cell r="D23" t="str">
            <v>NOTRANJSKA</v>
          </cell>
          <cell r="F23">
            <v>24</v>
          </cell>
          <cell r="G23">
            <v>22</v>
          </cell>
          <cell r="H23">
            <v>184</v>
          </cell>
        </row>
        <row r="24">
          <cell r="B24" t="str">
            <v>KERSNIK MITJA</v>
          </cell>
          <cell r="C24" t="str">
            <v>V</v>
          </cell>
          <cell r="D24" t="str">
            <v>LZS</v>
          </cell>
          <cell r="F24">
            <v>22</v>
          </cell>
          <cell r="G24">
            <v>23</v>
          </cell>
          <cell r="H24">
            <v>180</v>
          </cell>
        </row>
        <row r="25">
          <cell r="B25" t="str">
            <v>PINTAR ANŽE</v>
          </cell>
          <cell r="C25" t="str">
            <v>Č</v>
          </cell>
          <cell r="D25" t="str">
            <v>LZS</v>
          </cell>
          <cell r="F25">
            <v>22</v>
          </cell>
          <cell r="G25">
            <v>23</v>
          </cell>
          <cell r="H25">
            <v>180</v>
          </cell>
        </row>
        <row r="26">
          <cell r="B26" t="str">
            <v>MILEK MATJAŽ</v>
          </cell>
          <cell r="C26" t="str">
            <v>Č</v>
          </cell>
          <cell r="D26" t="str">
            <v>BELA KRAJNA</v>
          </cell>
          <cell r="F26">
            <v>19</v>
          </cell>
          <cell r="G26">
            <v>13</v>
          </cell>
          <cell r="H26">
            <v>128</v>
          </cell>
        </row>
        <row r="27">
          <cell r="B27" t="str">
            <v>VESNJAK DARJAN</v>
          </cell>
          <cell r="C27" t="str">
            <v>V</v>
          </cell>
          <cell r="D27" t="str">
            <v>MARIBOR</v>
          </cell>
          <cell r="F27">
            <v>20</v>
          </cell>
          <cell r="G27">
            <v>21</v>
          </cell>
          <cell r="H27">
            <v>164</v>
          </cell>
        </row>
        <row r="29">
          <cell r="B29" t="str">
            <v>VRBINC MILKO</v>
          </cell>
          <cell r="C29" t="str">
            <v>Č</v>
          </cell>
          <cell r="D29" t="str">
            <v>LJUBLJANA</v>
          </cell>
          <cell r="F29">
            <v>24</v>
          </cell>
          <cell r="G29">
            <v>17</v>
          </cell>
          <cell r="H29">
            <v>164</v>
          </cell>
        </row>
        <row r="30">
          <cell r="B30" t="str">
            <v>ŠAFARIČ MIHAEL</v>
          </cell>
          <cell r="C30" t="str">
            <v>Č</v>
          </cell>
          <cell r="D30" t="str">
            <v>PRLEKIJA</v>
          </cell>
          <cell r="F30">
            <v>18</v>
          </cell>
          <cell r="G30">
            <v>12</v>
          </cell>
          <cell r="H30">
            <v>120</v>
          </cell>
        </row>
        <row r="31">
          <cell r="B31" t="str">
            <v>PIČULIN ALEŠ</v>
          </cell>
          <cell r="C31" t="str">
            <v>Č</v>
          </cell>
          <cell r="D31" t="str">
            <v>GORENSKA</v>
          </cell>
          <cell r="F31">
            <v>20</v>
          </cell>
          <cell r="G31">
            <v>23</v>
          </cell>
          <cell r="H31">
            <v>172</v>
          </cell>
        </row>
        <row r="32">
          <cell r="B32" t="str">
            <v>PETELINJEK JAKOB</v>
          </cell>
          <cell r="C32" t="str">
            <v>M</v>
          </cell>
          <cell r="D32" t="str">
            <v>CELJE</v>
          </cell>
          <cell r="F32">
            <v>20</v>
          </cell>
          <cell r="G32">
            <v>20</v>
          </cell>
          <cell r="H32">
            <v>160</v>
          </cell>
        </row>
        <row r="33">
          <cell r="B33" t="str">
            <v>URANKAR DUŠAN</v>
          </cell>
          <cell r="C33" t="str">
            <v>V</v>
          </cell>
          <cell r="D33" t="str">
            <v>CELJE</v>
          </cell>
          <cell r="F33">
            <v>23</v>
          </cell>
          <cell r="G33">
            <v>22</v>
          </cell>
          <cell r="H33">
            <v>180</v>
          </cell>
        </row>
        <row r="34">
          <cell r="B34" t="str">
            <v>MARINČ DAVORIN</v>
          </cell>
          <cell r="C34" t="str">
            <v>V</v>
          </cell>
          <cell r="D34" t="str">
            <v>KOČEVJE</v>
          </cell>
          <cell r="F34">
            <v>22</v>
          </cell>
          <cell r="G34">
            <v>19</v>
          </cell>
          <cell r="H34">
            <v>164</v>
          </cell>
        </row>
        <row r="35">
          <cell r="B35" t="str">
            <v>POGORILIĆ ZLATKO</v>
          </cell>
          <cell r="C35" t="str">
            <v>V</v>
          </cell>
          <cell r="D35" t="str">
            <v>NOTRANJSKA</v>
          </cell>
          <cell r="F35">
            <v>23</v>
          </cell>
          <cell r="G35">
            <v>22</v>
          </cell>
          <cell r="H35">
            <v>180</v>
          </cell>
        </row>
        <row r="36">
          <cell r="B36" t="str">
            <v>JEROVŠEK DAVID</v>
          </cell>
          <cell r="C36" t="str">
            <v>Č</v>
          </cell>
          <cell r="D36" t="str">
            <v>NOVO MESTO</v>
          </cell>
          <cell r="F36">
            <v>24</v>
          </cell>
          <cell r="G36">
            <v>17</v>
          </cell>
          <cell r="H36">
            <v>164</v>
          </cell>
        </row>
        <row r="37">
          <cell r="B37" t="str">
            <v>BOGOVIČ SLAVKO</v>
          </cell>
          <cell r="C37" t="str">
            <v>Č</v>
          </cell>
          <cell r="D37" t="str">
            <v>POSAVJE</v>
          </cell>
          <cell r="F37">
            <v>19</v>
          </cell>
          <cell r="G37">
            <v>17</v>
          </cell>
          <cell r="H37">
            <v>144</v>
          </cell>
        </row>
        <row r="38">
          <cell r="B38" t="str">
            <v>HOHEGER ŠTEFAN</v>
          </cell>
          <cell r="C38" t="str">
            <v>Č</v>
          </cell>
          <cell r="D38" t="str">
            <v>PREKMURJE</v>
          </cell>
          <cell r="F38">
            <v>16</v>
          </cell>
          <cell r="G38">
            <v>15</v>
          </cell>
          <cell r="H38">
            <v>124</v>
          </cell>
        </row>
        <row r="39">
          <cell r="B39" t="str">
            <v>KOVAČIČ RUDOLF st.</v>
          </cell>
          <cell r="C39" t="str">
            <v>V</v>
          </cell>
          <cell r="D39" t="str">
            <v>KOČEVJE</v>
          </cell>
          <cell r="F39">
            <v>20</v>
          </cell>
          <cell r="G39">
            <v>17</v>
          </cell>
          <cell r="H39">
            <v>148</v>
          </cell>
        </row>
        <row r="40">
          <cell r="B40" t="str">
            <v>MIKETIČ GREGOR</v>
          </cell>
          <cell r="C40" t="str">
            <v>Č</v>
          </cell>
          <cell r="D40" t="str">
            <v>BELA KRAJNA</v>
          </cell>
          <cell r="F40">
            <v>21</v>
          </cell>
          <cell r="G40">
            <v>16</v>
          </cell>
          <cell r="H40">
            <v>148</v>
          </cell>
        </row>
        <row r="41">
          <cell r="B41" t="str">
            <v>VIDMAR FRANCI</v>
          </cell>
          <cell r="C41" t="str">
            <v>Č</v>
          </cell>
          <cell r="D41" t="str">
            <v>ZASAVJE</v>
          </cell>
          <cell r="F41">
            <v>21</v>
          </cell>
          <cell r="G41">
            <v>24</v>
          </cell>
          <cell r="H41">
            <v>180</v>
          </cell>
        </row>
        <row r="42">
          <cell r="B42" t="str">
            <v>VERDEV BOGDAN</v>
          </cell>
          <cell r="C42" t="str">
            <v>Č</v>
          </cell>
          <cell r="D42" t="str">
            <v>CELJE</v>
          </cell>
          <cell r="F42">
            <v>23</v>
          </cell>
          <cell r="G42">
            <v>22</v>
          </cell>
          <cell r="H42">
            <v>180</v>
          </cell>
        </row>
        <row r="43">
          <cell r="B43" t="str">
            <v>KANDARE ERIK</v>
          </cell>
          <cell r="C43" t="str">
            <v>M</v>
          </cell>
          <cell r="D43" t="str">
            <v>NOTRANJSKA</v>
          </cell>
          <cell r="F43">
            <v>18</v>
          </cell>
          <cell r="G43">
            <v>17</v>
          </cell>
          <cell r="H43">
            <v>140</v>
          </cell>
        </row>
        <row r="44">
          <cell r="B44" t="str">
            <v>MLINARIČ RUDOLF</v>
          </cell>
          <cell r="C44" t="str">
            <v>V</v>
          </cell>
          <cell r="D44" t="str">
            <v>POSAVJE</v>
          </cell>
          <cell r="F44">
            <v>22</v>
          </cell>
          <cell r="G44">
            <v>24</v>
          </cell>
          <cell r="H44">
            <v>184</v>
          </cell>
        </row>
        <row r="45">
          <cell r="B45" t="str">
            <v>KOVAČIČ RUDOLF ml.</v>
          </cell>
          <cell r="C45" t="str">
            <v>Č</v>
          </cell>
          <cell r="D45" t="str">
            <v>KOČEVJE</v>
          </cell>
          <cell r="F45">
            <v>22</v>
          </cell>
          <cell r="G45">
            <v>23</v>
          </cell>
          <cell r="H45">
            <v>180</v>
          </cell>
        </row>
        <row r="46">
          <cell r="B46" t="str">
            <v>KOLAR PETER</v>
          </cell>
          <cell r="C46" t="str">
            <v>Č</v>
          </cell>
          <cell r="D46" t="str">
            <v>PTUJ-ORMOŽ</v>
          </cell>
          <cell r="F46">
            <v>19</v>
          </cell>
          <cell r="G46">
            <v>18</v>
          </cell>
          <cell r="H46">
            <v>148</v>
          </cell>
        </row>
        <row r="47">
          <cell r="B47" t="str">
            <v>MAKUC EVGEN</v>
          </cell>
          <cell r="C47" t="str">
            <v>Č</v>
          </cell>
          <cell r="D47" t="str">
            <v>LJUBLJANA</v>
          </cell>
          <cell r="F47">
            <v>24</v>
          </cell>
          <cell r="G47">
            <v>18</v>
          </cell>
          <cell r="H47">
            <v>168</v>
          </cell>
        </row>
        <row r="48">
          <cell r="B48" t="str">
            <v>JAKLIČ JANEZ</v>
          </cell>
          <cell r="C48" t="str">
            <v>Č</v>
          </cell>
          <cell r="D48" t="str">
            <v>GORENSKA</v>
          </cell>
          <cell r="F48">
            <v>18</v>
          </cell>
          <cell r="G48">
            <v>11</v>
          </cell>
          <cell r="H48">
            <v>116</v>
          </cell>
        </row>
        <row r="49">
          <cell r="B49" t="str">
            <v>KONCILJA FRANCI</v>
          </cell>
          <cell r="C49" t="str">
            <v>V</v>
          </cell>
          <cell r="D49" t="str">
            <v>ZASAVJE</v>
          </cell>
          <cell r="F49">
            <v>24</v>
          </cell>
          <cell r="G49">
            <v>21</v>
          </cell>
          <cell r="H49">
            <v>180</v>
          </cell>
        </row>
        <row r="50">
          <cell r="B50" t="str">
            <v>REPAS BOŠTJAN</v>
          </cell>
          <cell r="C50" t="str">
            <v>Č</v>
          </cell>
          <cell r="D50" t="str">
            <v>CELJE</v>
          </cell>
          <cell r="F50">
            <v>19</v>
          </cell>
          <cell r="G50">
            <v>13</v>
          </cell>
          <cell r="H50">
            <v>128</v>
          </cell>
        </row>
        <row r="51">
          <cell r="B51" t="str">
            <v>KANDARE DAMJAN</v>
          </cell>
          <cell r="C51" t="str">
            <v>Č</v>
          </cell>
          <cell r="D51" t="str">
            <v>NOTRANJSKA</v>
          </cell>
          <cell r="F51">
            <v>21</v>
          </cell>
          <cell r="G51">
            <v>19</v>
          </cell>
          <cell r="H51">
            <v>160</v>
          </cell>
        </row>
        <row r="52">
          <cell r="B52" t="str">
            <v>VERŠEV MIRAN</v>
          </cell>
          <cell r="C52" t="str">
            <v>V</v>
          </cell>
          <cell r="D52" t="str">
            <v>POSAVJE</v>
          </cell>
          <cell r="F52">
            <v>18</v>
          </cell>
          <cell r="G52">
            <v>13</v>
          </cell>
          <cell r="H52">
            <v>124</v>
          </cell>
        </row>
        <row r="53">
          <cell r="B53" t="str">
            <v>LEPOŠA ALEKSANDER</v>
          </cell>
          <cell r="C53" t="str">
            <v>Č</v>
          </cell>
          <cell r="D53" t="str">
            <v>PREKMURJE</v>
          </cell>
          <cell r="F53">
            <v>17</v>
          </cell>
          <cell r="G53">
            <v>20</v>
          </cell>
          <cell r="H53">
            <v>148</v>
          </cell>
        </row>
        <row r="54">
          <cell r="B54" t="str">
            <v>HACE VLADIMIR</v>
          </cell>
          <cell r="C54" t="str">
            <v>V</v>
          </cell>
          <cell r="D54" t="str">
            <v>KOČEVJE</v>
          </cell>
          <cell r="F54">
            <v>19</v>
          </cell>
          <cell r="G54">
            <v>16</v>
          </cell>
          <cell r="H54">
            <v>140</v>
          </cell>
        </row>
        <row r="55">
          <cell r="B55" t="str">
            <v>STRNAD NEJC</v>
          </cell>
          <cell r="C55" t="str">
            <v>M</v>
          </cell>
          <cell r="D55" t="str">
            <v>PTUJ-ORMOŽ</v>
          </cell>
          <cell r="F55">
            <v>19</v>
          </cell>
          <cell r="G55">
            <v>12</v>
          </cell>
          <cell r="H55">
            <v>124</v>
          </cell>
        </row>
        <row r="56">
          <cell r="B56" t="str">
            <v>JEŠOVNIK JURE</v>
          </cell>
          <cell r="C56" t="str">
            <v>Č</v>
          </cell>
          <cell r="D56" t="str">
            <v>KOROŠKA</v>
          </cell>
          <cell r="F56">
            <v>23</v>
          </cell>
          <cell r="G56">
            <v>23</v>
          </cell>
          <cell r="H56">
            <v>184</v>
          </cell>
        </row>
        <row r="57">
          <cell r="B57" t="str">
            <v>ZUPAN ANTON</v>
          </cell>
          <cell r="C57" t="str">
            <v>V</v>
          </cell>
          <cell r="D57" t="str">
            <v>ZGS</v>
          </cell>
          <cell r="F57">
            <v>23</v>
          </cell>
          <cell r="G57">
            <v>21</v>
          </cell>
          <cell r="H57">
            <v>176</v>
          </cell>
        </row>
        <row r="58">
          <cell r="B58" t="str">
            <v>ERJAVEC JOŽE</v>
          </cell>
          <cell r="C58" t="str">
            <v>V</v>
          </cell>
          <cell r="D58" t="str">
            <v>ZASAVJE</v>
          </cell>
          <cell r="F58">
            <v>21</v>
          </cell>
          <cell r="G58">
            <v>20</v>
          </cell>
          <cell r="H58">
            <v>164</v>
          </cell>
        </row>
        <row r="59">
          <cell r="B59" t="str">
            <v>VUČKO GABRIEL</v>
          </cell>
          <cell r="C59" t="str">
            <v>Č</v>
          </cell>
          <cell r="D59" t="str">
            <v>PRLEKIJA</v>
          </cell>
          <cell r="F59">
            <v>20</v>
          </cell>
          <cell r="G59">
            <v>10</v>
          </cell>
          <cell r="H59">
            <v>120</v>
          </cell>
        </row>
        <row r="60">
          <cell r="B60" t="str">
            <v>PUŠ DUŠAN</v>
          </cell>
          <cell r="C60" t="str">
            <v>Č</v>
          </cell>
          <cell r="D60" t="str">
            <v>ZASAVJE</v>
          </cell>
          <cell r="F60">
            <v>19</v>
          </cell>
          <cell r="G60">
            <v>18</v>
          </cell>
          <cell r="H60">
            <v>148</v>
          </cell>
        </row>
        <row r="61">
          <cell r="B61" t="str">
            <v>GARMUT MAKS</v>
          </cell>
          <cell r="C61" t="str">
            <v>Č</v>
          </cell>
          <cell r="D61" t="str">
            <v>MARIBOR</v>
          </cell>
          <cell r="F61">
            <v>24</v>
          </cell>
          <cell r="G61">
            <v>23</v>
          </cell>
          <cell r="H61">
            <v>188</v>
          </cell>
        </row>
        <row r="62">
          <cell r="B62" t="str">
            <v>ŠTEFANČIČ JOŽE</v>
          </cell>
          <cell r="C62" t="str">
            <v>Č</v>
          </cell>
          <cell r="D62" t="str">
            <v>POSAVJE</v>
          </cell>
          <cell r="F62">
            <v>22</v>
          </cell>
          <cell r="G62">
            <v>23</v>
          </cell>
          <cell r="H62">
            <v>180</v>
          </cell>
        </row>
        <row r="63">
          <cell r="B63" t="str">
            <v>KORITNIK JOŽE</v>
          </cell>
          <cell r="C63" t="str">
            <v>V</v>
          </cell>
          <cell r="D63" t="str">
            <v>POSAVJE</v>
          </cell>
          <cell r="F63">
            <v>22</v>
          </cell>
          <cell r="G63">
            <v>19</v>
          </cell>
          <cell r="H63">
            <v>164</v>
          </cell>
        </row>
        <row r="64">
          <cell r="B64" t="str">
            <v>OŠLAK SIMON</v>
          </cell>
          <cell r="C64" t="str">
            <v>Č</v>
          </cell>
          <cell r="D64" t="str">
            <v>KOROŠKA</v>
          </cell>
          <cell r="F64">
            <v>21</v>
          </cell>
          <cell r="G64">
            <v>20</v>
          </cell>
          <cell r="H64">
            <v>164</v>
          </cell>
        </row>
        <row r="65">
          <cell r="B65" t="str">
            <v>PAVLI JANEZ</v>
          </cell>
          <cell r="C65" t="str">
            <v>V</v>
          </cell>
          <cell r="D65" t="str">
            <v>LJUBLJANA</v>
          </cell>
          <cell r="F65">
            <v>15</v>
          </cell>
          <cell r="G65">
            <v>17</v>
          </cell>
          <cell r="H65">
            <v>128</v>
          </cell>
        </row>
        <row r="66">
          <cell r="B66" t="str">
            <v>PORENTA DAMJAN</v>
          </cell>
          <cell r="C66" t="str">
            <v>Č</v>
          </cell>
          <cell r="D66" t="str">
            <v>LJUBLJANA</v>
          </cell>
          <cell r="F66">
            <v>16</v>
          </cell>
          <cell r="G66">
            <v>16</v>
          </cell>
          <cell r="H66">
            <v>128</v>
          </cell>
        </row>
        <row r="67">
          <cell r="B67" t="str">
            <v>BEŽAN VINKO</v>
          </cell>
          <cell r="C67" t="str">
            <v>Č</v>
          </cell>
          <cell r="D67" t="str">
            <v>PREKMURJE</v>
          </cell>
          <cell r="F67">
            <v>21</v>
          </cell>
          <cell r="G67">
            <v>12</v>
          </cell>
          <cell r="H67">
            <v>132</v>
          </cell>
        </row>
        <row r="68">
          <cell r="B68" t="str">
            <v>BENEDIČIČ MATJAŽ</v>
          </cell>
          <cell r="C68" t="str">
            <v>V</v>
          </cell>
          <cell r="D68" t="str">
            <v>GORENSKA</v>
          </cell>
          <cell r="F68">
            <v>18</v>
          </cell>
          <cell r="G68">
            <v>15</v>
          </cell>
          <cell r="H68">
            <v>132</v>
          </cell>
        </row>
        <row r="69">
          <cell r="B69" t="str">
            <v>FREITAG MIRAN</v>
          </cell>
          <cell r="C69" t="str">
            <v>V</v>
          </cell>
          <cell r="D69" t="str">
            <v>CELJE</v>
          </cell>
          <cell r="F69">
            <v>22</v>
          </cell>
          <cell r="G69">
            <v>19</v>
          </cell>
          <cell r="H69">
            <v>164</v>
          </cell>
        </row>
        <row r="70">
          <cell r="B70" t="str">
            <v>ULE DAMJAN</v>
          </cell>
          <cell r="C70" t="str">
            <v>Č</v>
          </cell>
          <cell r="D70" t="str">
            <v>NOTRANJSKA</v>
          </cell>
          <cell r="F70">
            <v>18</v>
          </cell>
          <cell r="G70">
            <v>13</v>
          </cell>
          <cell r="H70">
            <v>124</v>
          </cell>
        </row>
        <row r="72">
          <cell r="B72" t="str">
            <v>HACE ERIK</v>
          </cell>
          <cell r="C72" t="str">
            <v>Č</v>
          </cell>
          <cell r="D72" t="str">
            <v>KOČEVJE</v>
          </cell>
          <cell r="F72">
            <v>23</v>
          </cell>
          <cell r="G72">
            <v>22</v>
          </cell>
          <cell r="H72">
            <v>180</v>
          </cell>
        </row>
        <row r="73">
          <cell r="B73" t="str">
            <v>BLATNIK MITJA</v>
          </cell>
          <cell r="C73" t="str">
            <v>Č</v>
          </cell>
          <cell r="D73" t="str">
            <v>NOVO MESTO</v>
          </cell>
          <cell r="F73">
            <v>24</v>
          </cell>
          <cell r="G73">
            <v>17</v>
          </cell>
          <cell r="H73">
            <v>164</v>
          </cell>
        </row>
        <row r="75">
          <cell r="B75" t="str">
            <v>MAR KLAVDIJA</v>
          </cell>
          <cell r="C75" t="str">
            <v>Ž</v>
          </cell>
          <cell r="D75" t="str">
            <v>PTUJ-ORMOŽ</v>
          </cell>
          <cell r="F75">
            <v>8</v>
          </cell>
          <cell r="G75">
            <v>13</v>
          </cell>
          <cell r="H75">
            <v>84</v>
          </cell>
        </row>
        <row r="76">
          <cell r="B76" t="str">
            <v>METEŽ JANJA</v>
          </cell>
          <cell r="C76" t="str">
            <v>Ž</v>
          </cell>
          <cell r="D76" t="str">
            <v>BELA KRAJNA</v>
          </cell>
          <cell r="F76">
            <v>14</v>
          </cell>
          <cell r="G76">
            <v>4</v>
          </cell>
          <cell r="H76">
            <v>72</v>
          </cell>
        </row>
        <row r="77">
          <cell r="B77" t="str">
            <v>ŠČAP ANICA</v>
          </cell>
          <cell r="C77" t="str">
            <v>Ž</v>
          </cell>
          <cell r="D77" t="str">
            <v>PRLEKIJA</v>
          </cell>
          <cell r="F77">
            <v>20</v>
          </cell>
          <cell r="G77">
            <v>5</v>
          </cell>
          <cell r="H77">
            <v>100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61" workbookViewId="0">
      <selection activeCell="I78" sqref="I78"/>
    </sheetView>
  </sheetViews>
  <sheetFormatPr defaultRowHeight="18.75" x14ac:dyDescent="0.3"/>
  <cols>
    <col min="2" max="2" width="22.7109375" customWidth="1"/>
    <col min="3" max="3" width="17.28515625" style="3" customWidth="1"/>
    <col min="4" max="4" width="17.28515625" customWidth="1"/>
    <col min="8" max="8" width="9.140625" style="7"/>
  </cols>
  <sheetData>
    <row r="1" spans="1:8" ht="15" x14ac:dyDescent="0.25">
      <c r="A1" s="8" t="s">
        <v>80</v>
      </c>
      <c r="B1" s="8"/>
      <c r="C1" s="8"/>
      <c r="D1" s="8"/>
      <c r="E1" s="8"/>
      <c r="F1" s="8"/>
      <c r="G1" s="8"/>
      <c r="H1" s="8"/>
    </row>
    <row r="3" spans="1:8" x14ac:dyDescent="0.3">
      <c r="A3" s="1" t="s">
        <v>0</v>
      </c>
      <c r="B3" s="2" t="s">
        <v>1</v>
      </c>
      <c r="C3" s="2" t="s">
        <v>2</v>
      </c>
      <c r="D3" s="2" t="s">
        <v>3</v>
      </c>
      <c r="E3" s="1" t="s">
        <v>4</v>
      </c>
      <c r="F3" s="1" t="s">
        <v>5</v>
      </c>
      <c r="G3" s="1" t="s">
        <v>6</v>
      </c>
      <c r="H3" s="5" t="s">
        <v>79</v>
      </c>
    </row>
    <row r="4" spans="1:8" x14ac:dyDescent="0.3">
      <c r="A4" s="1" t="s">
        <v>11</v>
      </c>
      <c r="B4" s="1" t="str">
        <f>[1]OPEN!B6</f>
        <v>PIČULIN IGOR</v>
      </c>
      <c r="C4" s="2" t="str">
        <f>[1]OPEN!C6</f>
        <v>V</v>
      </c>
      <c r="D4" s="1" t="str">
        <f>[1]OPEN!D6</f>
        <v>GORENSKA</v>
      </c>
      <c r="E4" s="1">
        <f>[1]OPEN!F6</f>
        <v>24</v>
      </c>
      <c r="F4" s="1">
        <f>[1]OPEN!G6</f>
        <v>25</v>
      </c>
      <c r="G4" s="1">
        <f>[1]OPEN!H6</f>
        <v>196</v>
      </c>
      <c r="H4" s="6">
        <v>1</v>
      </c>
    </row>
    <row r="5" spans="1:8" x14ac:dyDescent="0.3">
      <c r="A5" s="1" t="s">
        <v>26</v>
      </c>
      <c r="B5" s="1" t="str">
        <f>[1]OPEN!B22</f>
        <v>HLEBŠ MATJAŽ</v>
      </c>
      <c r="C5" s="2" t="str">
        <f>[1]OPEN!C22</f>
        <v>Č</v>
      </c>
      <c r="D5" s="1" t="str">
        <f>[1]OPEN!D22</f>
        <v>ZASAVJE</v>
      </c>
      <c r="E5" s="1">
        <f>[1]OPEN!F22</f>
        <v>25</v>
      </c>
      <c r="F5" s="1">
        <f>[1]OPEN!G22</f>
        <v>22</v>
      </c>
      <c r="G5" s="1">
        <f>[1]OPEN!H22</f>
        <v>188</v>
      </c>
      <c r="H5" s="6">
        <v>2</v>
      </c>
    </row>
    <row r="6" spans="1:8" x14ac:dyDescent="0.3">
      <c r="A6" s="1" t="s">
        <v>64</v>
      </c>
      <c r="B6" s="1" t="str">
        <f>[1]OPEN!B61</f>
        <v>GARMUT MAKS</v>
      </c>
      <c r="C6" s="2" t="str">
        <f>[1]OPEN!C61</f>
        <v>Č</v>
      </c>
      <c r="D6" s="1" t="str">
        <f>[1]OPEN!D61</f>
        <v>MARIBOR</v>
      </c>
      <c r="E6" s="1">
        <f>[1]OPEN!F61</f>
        <v>24</v>
      </c>
      <c r="F6" s="1">
        <f>[1]OPEN!G61</f>
        <v>23</v>
      </c>
      <c r="G6" s="1">
        <f>[1]OPEN!H61</f>
        <v>188</v>
      </c>
      <c r="H6" s="6">
        <v>3</v>
      </c>
    </row>
    <row r="7" spans="1:8" x14ac:dyDescent="0.3">
      <c r="A7" s="1" t="s">
        <v>47</v>
      </c>
      <c r="B7" s="1" t="str">
        <f>[1]OPEN!B44</f>
        <v>MLINARIČ RUDOLF</v>
      </c>
      <c r="C7" s="2" t="str">
        <f>[1]OPEN!C44</f>
        <v>V</v>
      </c>
      <c r="D7" s="1" t="str">
        <f>[1]OPEN!D44</f>
        <v>POSAVJE</v>
      </c>
      <c r="E7" s="1">
        <f>[1]OPEN!F44</f>
        <v>22</v>
      </c>
      <c r="F7" s="4">
        <f>[1]OPEN!G44</f>
        <v>24</v>
      </c>
      <c r="G7" s="1">
        <f>[1]OPEN!H44</f>
        <v>184</v>
      </c>
      <c r="H7" s="6">
        <v>4</v>
      </c>
    </row>
    <row r="8" spans="1:8" x14ac:dyDescent="0.3">
      <c r="A8" s="1" t="s">
        <v>8</v>
      </c>
      <c r="B8" s="1" t="str">
        <f>[1]OPEN!B3</f>
        <v>URBANČIČ BOJAN</v>
      </c>
      <c r="C8" s="2" t="str">
        <f>[1]OPEN!C3</f>
        <v>V</v>
      </c>
      <c r="D8" s="1" t="str">
        <f>[1]OPEN!D3</f>
        <v>MARIBOR</v>
      </c>
      <c r="E8" s="1">
        <f>[1]OPEN!F3</f>
        <v>23</v>
      </c>
      <c r="F8" s="4">
        <f>[1]OPEN!G3</f>
        <v>23</v>
      </c>
      <c r="G8" s="1">
        <f>[1]OPEN!H3</f>
        <v>184</v>
      </c>
      <c r="H8" s="6">
        <v>5</v>
      </c>
    </row>
    <row r="9" spans="1:8" x14ac:dyDescent="0.3">
      <c r="A9" s="1" t="s">
        <v>24</v>
      </c>
      <c r="B9" s="1" t="str">
        <f>[1]OPEN!B20</f>
        <v>SADEK BOŠTJAN</v>
      </c>
      <c r="C9" s="2" t="str">
        <f>[1]OPEN!C20</f>
        <v>Č</v>
      </c>
      <c r="D9" s="1" t="str">
        <f>[1]OPEN!D20</f>
        <v>MARIBOR</v>
      </c>
      <c r="E9" s="1">
        <f>[1]OPEN!F20</f>
        <v>23</v>
      </c>
      <c r="F9" s="4">
        <f>[1]OPEN!G20</f>
        <v>23</v>
      </c>
      <c r="G9" s="1">
        <f>[1]OPEN!H20</f>
        <v>184</v>
      </c>
      <c r="H9" s="6">
        <v>6</v>
      </c>
    </row>
    <row r="10" spans="1:8" x14ac:dyDescent="0.3">
      <c r="A10" s="1" t="s">
        <v>25</v>
      </c>
      <c r="B10" s="1" t="str">
        <f>[1]OPEN!B21</f>
        <v>FINKŠT MIHA</v>
      </c>
      <c r="C10" s="2" t="str">
        <f>[1]OPEN!C21</f>
        <v>Č</v>
      </c>
      <c r="D10" s="1" t="str">
        <f>[1]OPEN!D21</f>
        <v>CELJE</v>
      </c>
      <c r="E10" s="1">
        <f>[1]OPEN!F21</f>
        <v>23</v>
      </c>
      <c r="F10" s="4">
        <f>[1]OPEN!G21</f>
        <v>23</v>
      </c>
      <c r="G10" s="1">
        <f>[1]OPEN!H21</f>
        <v>184</v>
      </c>
      <c r="H10" s="6">
        <v>7</v>
      </c>
    </row>
    <row r="11" spans="1:8" x14ac:dyDescent="0.3">
      <c r="A11" s="1" t="s">
        <v>59</v>
      </c>
      <c r="B11" s="1" t="str">
        <f>[1]OPEN!B56</f>
        <v>JEŠOVNIK JURE</v>
      </c>
      <c r="C11" s="2" t="str">
        <f>[1]OPEN!C56</f>
        <v>Č</v>
      </c>
      <c r="D11" s="1" t="str">
        <f>[1]OPEN!D56</f>
        <v>KOROŠKA</v>
      </c>
      <c r="E11" s="1">
        <f>[1]OPEN!F56</f>
        <v>23</v>
      </c>
      <c r="F11" s="1">
        <f>[1]OPEN!G56</f>
        <v>23</v>
      </c>
      <c r="G11" s="1">
        <f>[1]OPEN!H56</f>
        <v>184</v>
      </c>
      <c r="H11" s="6">
        <v>8</v>
      </c>
    </row>
    <row r="12" spans="1:8" x14ac:dyDescent="0.3">
      <c r="A12" s="1" t="s">
        <v>7</v>
      </c>
      <c r="B12" s="1" t="str">
        <f>[1]OPEN!B2</f>
        <v>HLEBŠ NEJC</v>
      </c>
      <c r="C12" s="2" t="str">
        <f>[1]OPEN!C2</f>
        <v>Č</v>
      </c>
      <c r="D12" s="1" t="str">
        <f>[1]OPEN!D2</f>
        <v>ZASAVJE</v>
      </c>
      <c r="E12" s="1">
        <f>[1]OPEN!F2</f>
        <v>24</v>
      </c>
      <c r="F12" s="4">
        <f>[1]OPEN!G2</f>
        <v>22</v>
      </c>
      <c r="G12" s="1">
        <f>[1]OPEN!H2</f>
        <v>184</v>
      </c>
      <c r="H12" s="6">
        <v>9</v>
      </c>
    </row>
    <row r="13" spans="1:8" x14ac:dyDescent="0.3">
      <c r="A13" s="1" t="s">
        <v>27</v>
      </c>
      <c r="B13" s="1" t="str">
        <f>[1]OPEN!B23</f>
        <v>ŠKRLJ JANEZ</v>
      </c>
      <c r="C13" s="2" t="str">
        <f>[1]OPEN!C23</f>
        <v>V</v>
      </c>
      <c r="D13" s="1" t="str">
        <f>[1]OPEN!D23</f>
        <v>NOTRANJSKA</v>
      </c>
      <c r="E13" s="1">
        <f>[1]OPEN!F23</f>
        <v>24</v>
      </c>
      <c r="F13" s="4">
        <f>[1]OPEN!G23</f>
        <v>22</v>
      </c>
      <c r="G13" s="1">
        <f>[1]OPEN!H23</f>
        <v>184</v>
      </c>
      <c r="H13" s="6">
        <v>10</v>
      </c>
    </row>
    <row r="14" spans="1:8" x14ac:dyDescent="0.3">
      <c r="A14" s="1" t="s">
        <v>44</v>
      </c>
      <c r="B14" s="1" t="str">
        <f>[1]OPEN!B41</f>
        <v>VIDMAR FRANCI</v>
      </c>
      <c r="C14" s="2" t="str">
        <f>[1]OPEN!C41</f>
        <v>Č</v>
      </c>
      <c r="D14" s="1" t="str">
        <f>[1]OPEN!D41</f>
        <v>ZASAVJE</v>
      </c>
      <c r="E14" s="1">
        <f>[1]OPEN!F41</f>
        <v>21</v>
      </c>
      <c r="F14" s="4">
        <f>[1]OPEN!G41</f>
        <v>24</v>
      </c>
      <c r="G14" s="4">
        <f>[1]OPEN!H41</f>
        <v>180</v>
      </c>
      <c r="H14" s="5">
        <v>11</v>
      </c>
    </row>
    <row r="15" spans="1:8" x14ac:dyDescent="0.3">
      <c r="A15" s="1" t="s">
        <v>28</v>
      </c>
      <c r="B15" s="1" t="str">
        <f>[1]OPEN!B24</f>
        <v>KERSNIK MITJA</v>
      </c>
      <c r="C15" s="2" t="str">
        <f>[1]OPEN!C24</f>
        <v>V</v>
      </c>
      <c r="D15" s="1" t="str">
        <f>[1]OPEN!D24</f>
        <v>LZS</v>
      </c>
      <c r="E15" s="1">
        <f>[1]OPEN!F24</f>
        <v>22</v>
      </c>
      <c r="F15" s="4">
        <f>[1]OPEN!G24</f>
        <v>23</v>
      </c>
      <c r="G15" s="4">
        <f>[1]OPEN!H24</f>
        <v>180</v>
      </c>
      <c r="H15" s="5">
        <v>12</v>
      </c>
    </row>
    <row r="16" spans="1:8" x14ac:dyDescent="0.3">
      <c r="A16" s="1" t="s">
        <v>29</v>
      </c>
      <c r="B16" s="1" t="str">
        <f>[1]OPEN!B25</f>
        <v>PINTAR ANŽE</v>
      </c>
      <c r="C16" s="2" t="str">
        <f>[1]OPEN!C25</f>
        <v>Č</v>
      </c>
      <c r="D16" s="1" t="str">
        <f>[1]OPEN!D25</f>
        <v>LZS</v>
      </c>
      <c r="E16" s="1">
        <f>[1]OPEN!F25</f>
        <v>22</v>
      </c>
      <c r="F16" s="4">
        <f>[1]OPEN!G25</f>
        <v>23</v>
      </c>
      <c r="G16" s="4">
        <f>[1]OPEN!H25</f>
        <v>180</v>
      </c>
      <c r="H16" s="5">
        <v>13</v>
      </c>
    </row>
    <row r="17" spans="1:8" x14ac:dyDescent="0.3">
      <c r="A17" s="1" t="s">
        <v>48</v>
      </c>
      <c r="B17" s="1" t="str">
        <f>[1]OPEN!B45</f>
        <v>KOVAČIČ RUDOLF ml.</v>
      </c>
      <c r="C17" s="2" t="str">
        <f>[1]OPEN!C45</f>
        <v>Č</v>
      </c>
      <c r="D17" s="1" t="str">
        <f>[1]OPEN!D45</f>
        <v>KOČEVJE</v>
      </c>
      <c r="E17" s="1">
        <f>[1]OPEN!F45</f>
        <v>22</v>
      </c>
      <c r="F17" s="4">
        <f>[1]OPEN!G45</f>
        <v>23</v>
      </c>
      <c r="G17" s="4">
        <f>[1]OPEN!H45</f>
        <v>180</v>
      </c>
      <c r="H17" s="5">
        <v>14</v>
      </c>
    </row>
    <row r="18" spans="1:8" x14ac:dyDescent="0.3">
      <c r="A18" s="1" t="s">
        <v>65</v>
      </c>
      <c r="B18" s="1" t="str">
        <f>[1]OPEN!B62</f>
        <v>ŠTEFANČIČ JOŽE</v>
      </c>
      <c r="C18" s="2" t="str">
        <f>[1]OPEN!C62</f>
        <v>Č</v>
      </c>
      <c r="D18" s="1" t="str">
        <f>[1]OPEN!D62</f>
        <v>POSAVJE</v>
      </c>
      <c r="E18" s="1">
        <f>[1]OPEN!F62</f>
        <v>22</v>
      </c>
      <c r="F18" s="4">
        <f>[1]OPEN!G62</f>
        <v>23</v>
      </c>
      <c r="G18" s="4">
        <f>[1]OPEN!H62</f>
        <v>180</v>
      </c>
      <c r="H18" s="5">
        <v>15</v>
      </c>
    </row>
    <row r="19" spans="1:8" x14ac:dyDescent="0.3">
      <c r="A19" s="1" t="s">
        <v>36</v>
      </c>
      <c r="B19" s="1" t="str">
        <f>[1]OPEN!B33</f>
        <v>URANKAR DUŠAN</v>
      </c>
      <c r="C19" s="2" t="str">
        <f>[1]OPEN!C33</f>
        <v>V</v>
      </c>
      <c r="D19" s="1" t="str">
        <f>[1]OPEN!D33</f>
        <v>CELJE</v>
      </c>
      <c r="E19" s="1">
        <f>[1]OPEN!F33</f>
        <v>23</v>
      </c>
      <c r="F19" s="4">
        <f>[1]OPEN!G33</f>
        <v>22</v>
      </c>
      <c r="G19" s="4">
        <f>[1]OPEN!H33</f>
        <v>180</v>
      </c>
      <c r="H19" s="5">
        <v>16</v>
      </c>
    </row>
    <row r="20" spans="1:8" x14ac:dyDescent="0.3">
      <c r="A20" s="1" t="s">
        <v>38</v>
      </c>
      <c r="B20" s="1" t="str">
        <f>[1]OPEN!B35</f>
        <v>POGORILIĆ ZLATKO</v>
      </c>
      <c r="C20" s="2" t="str">
        <f>[1]OPEN!C35</f>
        <v>V</v>
      </c>
      <c r="D20" s="1" t="str">
        <f>[1]OPEN!D35</f>
        <v>NOTRANJSKA</v>
      </c>
      <c r="E20" s="1">
        <f>[1]OPEN!F35</f>
        <v>23</v>
      </c>
      <c r="F20" s="4">
        <f>[1]OPEN!G35</f>
        <v>22</v>
      </c>
      <c r="G20" s="4">
        <f>[1]OPEN!H35</f>
        <v>180</v>
      </c>
      <c r="H20" s="5">
        <v>17</v>
      </c>
    </row>
    <row r="21" spans="1:8" x14ac:dyDescent="0.3">
      <c r="A21" s="1" t="s">
        <v>45</v>
      </c>
      <c r="B21" s="1" t="str">
        <f>[1]OPEN!B42</f>
        <v>VERDEV BOGDAN</v>
      </c>
      <c r="C21" s="2" t="str">
        <f>[1]OPEN!C42</f>
        <v>Č</v>
      </c>
      <c r="D21" s="1" t="str">
        <f>[1]OPEN!D42</f>
        <v>CELJE</v>
      </c>
      <c r="E21" s="1">
        <f>[1]OPEN!F42</f>
        <v>23</v>
      </c>
      <c r="F21" s="4">
        <f>[1]OPEN!G42</f>
        <v>22</v>
      </c>
      <c r="G21" s="4">
        <f>[1]OPEN!H42</f>
        <v>180</v>
      </c>
      <c r="H21" s="5">
        <v>18</v>
      </c>
    </row>
    <row r="22" spans="1:8" x14ac:dyDescent="0.3">
      <c r="A22" s="1" t="s">
        <v>74</v>
      </c>
      <c r="B22" s="1" t="str">
        <f>[1]OPEN!B72</f>
        <v>HACE ERIK</v>
      </c>
      <c r="C22" s="2" t="str">
        <f>[1]OPEN!C72</f>
        <v>Č</v>
      </c>
      <c r="D22" s="1" t="str">
        <f>[1]OPEN!D72</f>
        <v>KOČEVJE</v>
      </c>
      <c r="E22" s="1">
        <f>[1]OPEN!F72</f>
        <v>23</v>
      </c>
      <c r="F22" s="4">
        <f>[1]OPEN!G72</f>
        <v>22</v>
      </c>
      <c r="G22" s="4">
        <f>[1]OPEN!H72</f>
        <v>180</v>
      </c>
      <c r="H22" s="5">
        <v>19</v>
      </c>
    </row>
    <row r="23" spans="1:8" x14ac:dyDescent="0.3">
      <c r="A23" s="1" t="s">
        <v>52</v>
      </c>
      <c r="B23" s="1" t="str">
        <f>[1]OPEN!B49</f>
        <v>KONCILJA FRANCI</v>
      </c>
      <c r="C23" s="2" t="str">
        <f>[1]OPEN!C49</f>
        <v>V</v>
      </c>
      <c r="D23" s="1" t="str">
        <f>[1]OPEN!D49</f>
        <v>ZASAVJE</v>
      </c>
      <c r="E23" s="1">
        <f>[1]OPEN!F49</f>
        <v>24</v>
      </c>
      <c r="F23" s="4">
        <f>[1]OPEN!G49</f>
        <v>21</v>
      </c>
      <c r="G23" s="4">
        <f>[1]OPEN!H49</f>
        <v>180</v>
      </c>
      <c r="H23" s="5">
        <v>20</v>
      </c>
    </row>
    <row r="24" spans="1:8" x14ac:dyDescent="0.3">
      <c r="A24" s="1" t="s">
        <v>9</v>
      </c>
      <c r="B24" s="1" t="str">
        <f>[1]OPEN!B4</f>
        <v>ŽEHELJ DUŠAN</v>
      </c>
      <c r="C24" s="2" t="str">
        <f>[1]OPEN!C4</f>
        <v>Č</v>
      </c>
      <c r="D24" s="1" t="str">
        <f>[1]OPEN!D4</f>
        <v>CELJE</v>
      </c>
      <c r="E24" s="1">
        <f>[1]OPEN!F4</f>
        <v>22</v>
      </c>
      <c r="F24" s="1">
        <f>[1]OPEN!G4</f>
        <v>22</v>
      </c>
      <c r="G24" s="1">
        <f>[1]OPEN!H4</f>
        <v>176</v>
      </c>
      <c r="H24" s="6">
        <v>21</v>
      </c>
    </row>
    <row r="25" spans="1:8" x14ac:dyDescent="0.3">
      <c r="A25" s="1" t="s">
        <v>21</v>
      </c>
      <c r="B25" s="1" t="str">
        <f>[1]OPEN!B17</f>
        <v>KOZOLE DEJAN</v>
      </c>
      <c r="C25" s="2" t="str">
        <f>[1]OPEN!C17</f>
        <v>Č</v>
      </c>
      <c r="D25" s="1" t="str">
        <f>[1]OPEN!D17</f>
        <v>POSAVJE</v>
      </c>
      <c r="E25" s="1">
        <f>[1]OPEN!F17</f>
        <v>23</v>
      </c>
      <c r="F25" s="1">
        <f>[1]OPEN!G17</f>
        <v>21</v>
      </c>
      <c r="G25" s="1">
        <f>[1]OPEN!H17</f>
        <v>176</v>
      </c>
      <c r="H25" s="6">
        <v>22</v>
      </c>
    </row>
    <row r="26" spans="1:8" x14ac:dyDescent="0.3">
      <c r="A26" s="1" t="s">
        <v>60</v>
      </c>
      <c r="B26" s="1" t="str">
        <f>[1]OPEN!B57</f>
        <v>ZUPAN ANTON</v>
      </c>
      <c r="C26" s="2" t="str">
        <f>[1]OPEN!C57</f>
        <v>V</v>
      </c>
      <c r="D26" s="1" t="str">
        <f>[1]OPEN!D57</f>
        <v>ZGS</v>
      </c>
      <c r="E26" s="1">
        <f>[1]OPEN!F57</f>
        <v>23</v>
      </c>
      <c r="F26" s="1">
        <f>[1]OPEN!G57</f>
        <v>21</v>
      </c>
      <c r="G26" s="1">
        <f>[1]OPEN!H57</f>
        <v>176</v>
      </c>
      <c r="H26" s="6">
        <v>23</v>
      </c>
    </row>
    <row r="27" spans="1:8" x14ac:dyDescent="0.3">
      <c r="A27" s="1" t="s">
        <v>34</v>
      </c>
      <c r="B27" s="1" t="str">
        <f>[1]OPEN!B31</f>
        <v>PIČULIN ALEŠ</v>
      </c>
      <c r="C27" s="2" t="str">
        <f>[1]OPEN!C31</f>
        <v>Č</v>
      </c>
      <c r="D27" s="1" t="str">
        <f>[1]OPEN!D31</f>
        <v>GORENSKA</v>
      </c>
      <c r="E27" s="1">
        <f>[1]OPEN!F31</f>
        <v>20</v>
      </c>
      <c r="F27" s="1">
        <f>[1]OPEN!G31</f>
        <v>23</v>
      </c>
      <c r="G27" s="1">
        <f>[1]OPEN!H31</f>
        <v>172</v>
      </c>
      <c r="H27" s="6">
        <v>24</v>
      </c>
    </row>
    <row r="28" spans="1:8" x14ac:dyDescent="0.3">
      <c r="A28" s="1" t="s">
        <v>12</v>
      </c>
      <c r="B28" s="1" t="str">
        <f>[1]OPEN!B7</f>
        <v>SADEK MARIJAN</v>
      </c>
      <c r="C28" s="2" t="str">
        <f>[1]OPEN!C7</f>
        <v>Č</v>
      </c>
      <c r="D28" s="1" t="str">
        <f>[1]OPEN!D7</f>
        <v>MARIBOR</v>
      </c>
      <c r="E28" s="1">
        <f>[1]OPEN!F7</f>
        <v>21</v>
      </c>
      <c r="F28" s="1">
        <f>[1]OPEN!G7</f>
        <v>22</v>
      </c>
      <c r="G28" s="1">
        <f>[1]OPEN!H7</f>
        <v>172</v>
      </c>
      <c r="H28" s="6">
        <v>25</v>
      </c>
    </row>
    <row r="29" spans="1:8" x14ac:dyDescent="0.3">
      <c r="A29" s="1" t="s">
        <v>50</v>
      </c>
      <c r="B29" s="1" t="str">
        <f>[1]OPEN!B47</f>
        <v>MAKUC EVGEN</v>
      </c>
      <c r="C29" s="2" t="str">
        <f>[1]OPEN!C47</f>
        <v>Č</v>
      </c>
      <c r="D29" s="1" t="str">
        <f>[1]OPEN!D47</f>
        <v>LJUBLJANA</v>
      </c>
      <c r="E29" s="1">
        <f>[1]OPEN!F47</f>
        <v>24</v>
      </c>
      <c r="F29" s="1">
        <f>[1]OPEN!G47</f>
        <v>18</v>
      </c>
      <c r="G29" s="1">
        <f>[1]OPEN!H47</f>
        <v>168</v>
      </c>
      <c r="H29" s="6">
        <v>26</v>
      </c>
    </row>
    <row r="30" spans="1:8" x14ac:dyDescent="0.3">
      <c r="A30" s="1" t="s">
        <v>15</v>
      </c>
      <c r="B30" s="1" t="str">
        <f>[1]OPEN!B10</f>
        <v>KUPERTI MITJA</v>
      </c>
      <c r="C30" s="2" t="str">
        <f>[1]OPEN!C10</f>
        <v>Č</v>
      </c>
      <c r="D30" s="1" t="str">
        <f>[1]OPEN!D10</f>
        <v>KOROŠKA</v>
      </c>
      <c r="E30" s="1">
        <f>[1]OPEN!F10</f>
        <v>25</v>
      </c>
      <c r="F30" s="1">
        <f>[1]OPEN!G10</f>
        <v>17</v>
      </c>
      <c r="G30" s="1">
        <f>[1]OPEN!H10</f>
        <v>168</v>
      </c>
      <c r="H30" s="6">
        <v>27</v>
      </c>
    </row>
    <row r="31" spans="1:8" x14ac:dyDescent="0.3">
      <c r="A31" s="1" t="s">
        <v>31</v>
      </c>
      <c r="B31" s="1" t="str">
        <f>[1]OPEN!B27</f>
        <v>VESNJAK DARJAN</v>
      </c>
      <c r="C31" s="2" t="str">
        <f>[1]OPEN!C27</f>
        <v>V</v>
      </c>
      <c r="D31" s="1" t="str">
        <f>[1]OPEN!D27</f>
        <v>MARIBOR</v>
      </c>
      <c r="E31" s="1">
        <f>[1]OPEN!F27</f>
        <v>20</v>
      </c>
      <c r="F31" s="4">
        <f>[1]OPEN!G27</f>
        <v>21</v>
      </c>
      <c r="G31" s="4">
        <f>[1]OPEN!H27</f>
        <v>164</v>
      </c>
      <c r="H31" s="5">
        <v>28</v>
      </c>
    </row>
    <row r="32" spans="1:8" x14ac:dyDescent="0.3">
      <c r="A32" s="1" t="s">
        <v>22</v>
      </c>
      <c r="B32" s="1" t="str">
        <f>[1]OPEN!B18</f>
        <v>OSTANEK FRANCI</v>
      </c>
      <c r="C32" s="2" t="str">
        <f>[1]OPEN!C18</f>
        <v>Č</v>
      </c>
      <c r="D32" s="1" t="str">
        <f>[1]OPEN!D18</f>
        <v>NOVO MESTO</v>
      </c>
      <c r="E32" s="1">
        <f>[1]OPEN!F18</f>
        <v>21</v>
      </c>
      <c r="F32" s="4">
        <f>[1]OPEN!G18</f>
        <v>20</v>
      </c>
      <c r="G32" s="4">
        <f>[1]OPEN!H18</f>
        <v>164</v>
      </c>
      <c r="H32" s="5">
        <v>29</v>
      </c>
    </row>
    <row r="33" spans="1:8" x14ac:dyDescent="0.3">
      <c r="A33" s="1" t="s">
        <v>61</v>
      </c>
      <c r="B33" s="1" t="str">
        <f>[1]OPEN!B58</f>
        <v>ERJAVEC JOŽE</v>
      </c>
      <c r="C33" s="2" t="str">
        <f>[1]OPEN!C58</f>
        <v>V</v>
      </c>
      <c r="D33" s="1" t="str">
        <f>[1]OPEN!D58</f>
        <v>ZASAVJE</v>
      </c>
      <c r="E33" s="1">
        <f>[1]OPEN!F58</f>
        <v>21</v>
      </c>
      <c r="F33" s="4">
        <f>[1]OPEN!G58</f>
        <v>20</v>
      </c>
      <c r="G33" s="4">
        <f>[1]OPEN!H58</f>
        <v>164</v>
      </c>
      <c r="H33" s="5">
        <v>30</v>
      </c>
    </row>
    <row r="34" spans="1:8" x14ac:dyDescent="0.3">
      <c r="A34" s="1" t="s">
        <v>67</v>
      </c>
      <c r="B34" s="1" t="str">
        <f>[1]OPEN!B64</f>
        <v>OŠLAK SIMON</v>
      </c>
      <c r="C34" s="2" t="str">
        <f>[1]OPEN!C64</f>
        <v>Č</v>
      </c>
      <c r="D34" s="1" t="str">
        <f>[1]OPEN!D64</f>
        <v>KOROŠKA</v>
      </c>
      <c r="E34" s="1">
        <f>[1]OPEN!F64</f>
        <v>21</v>
      </c>
      <c r="F34" s="4">
        <f>[1]OPEN!G64</f>
        <v>20</v>
      </c>
      <c r="G34" s="4">
        <f>[1]OPEN!H64</f>
        <v>164</v>
      </c>
      <c r="H34" s="5">
        <v>31</v>
      </c>
    </row>
    <row r="35" spans="1:8" x14ac:dyDescent="0.3">
      <c r="A35" s="1" t="s">
        <v>37</v>
      </c>
      <c r="B35" s="1" t="str">
        <f>[1]OPEN!B34</f>
        <v>MARINČ DAVORIN</v>
      </c>
      <c r="C35" s="2" t="str">
        <f>[1]OPEN!C34</f>
        <v>V</v>
      </c>
      <c r="D35" s="1" t="str">
        <f>[1]OPEN!D34</f>
        <v>KOČEVJE</v>
      </c>
      <c r="E35" s="1">
        <f>[1]OPEN!F34</f>
        <v>22</v>
      </c>
      <c r="F35" s="4">
        <f>[1]OPEN!G34</f>
        <v>19</v>
      </c>
      <c r="G35" s="4">
        <f>[1]OPEN!H34</f>
        <v>164</v>
      </c>
      <c r="H35" s="5">
        <v>32</v>
      </c>
    </row>
    <row r="36" spans="1:8" x14ac:dyDescent="0.3">
      <c r="A36" s="1" t="s">
        <v>66</v>
      </c>
      <c r="B36" s="1" t="str">
        <f>[1]OPEN!B63</f>
        <v>KORITNIK JOŽE</v>
      </c>
      <c r="C36" s="2" t="str">
        <f>[1]OPEN!C63</f>
        <v>V</v>
      </c>
      <c r="D36" s="1" t="str">
        <f>[1]OPEN!D63</f>
        <v>POSAVJE</v>
      </c>
      <c r="E36" s="1">
        <f>[1]OPEN!F63</f>
        <v>22</v>
      </c>
      <c r="F36" s="4">
        <f>[1]OPEN!G63</f>
        <v>19</v>
      </c>
      <c r="G36" s="4">
        <f>[1]OPEN!H63</f>
        <v>164</v>
      </c>
      <c r="H36" s="5">
        <v>33</v>
      </c>
    </row>
    <row r="37" spans="1:8" x14ac:dyDescent="0.3">
      <c r="A37" s="1" t="s">
        <v>72</v>
      </c>
      <c r="B37" s="1" t="str">
        <f>[1]OPEN!B69</f>
        <v>FREITAG MIRAN</v>
      </c>
      <c r="C37" s="2" t="str">
        <f>[1]OPEN!C69</f>
        <v>V</v>
      </c>
      <c r="D37" s="1" t="str">
        <f>[1]OPEN!D69</f>
        <v>CELJE</v>
      </c>
      <c r="E37" s="1">
        <f>[1]OPEN!F69</f>
        <v>22</v>
      </c>
      <c r="F37" s="4">
        <f>[1]OPEN!G69</f>
        <v>19</v>
      </c>
      <c r="G37" s="4">
        <f>[1]OPEN!H69</f>
        <v>164</v>
      </c>
      <c r="H37" s="5">
        <v>34</v>
      </c>
    </row>
    <row r="38" spans="1:8" x14ac:dyDescent="0.3">
      <c r="A38" s="1" t="s">
        <v>10</v>
      </c>
      <c r="B38" s="1" t="str">
        <f>[1]OPEN!B5</f>
        <v>ROŽMAN MARKO</v>
      </c>
      <c r="C38" s="2" t="str">
        <f>[1]OPEN!C5</f>
        <v>Č</v>
      </c>
      <c r="D38" s="1" t="str">
        <f>[1]OPEN!D5</f>
        <v>MARIBOR</v>
      </c>
      <c r="E38" s="1">
        <f>[1]OPEN!F5</f>
        <v>24</v>
      </c>
      <c r="F38" s="4">
        <f>[1]OPEN!G5</f>
        <v>17</v>
      </c>
      <c r="G38" s="4">
        <f>[1]OPEN!H5</f>
        <v>164</v>
      </c>
      <c r="H38" s="5">
        <v>35</v>
      </c>
    </row>
    <row r="39" spans="1:8" x14ac:dyDescent="0.3">
      <c r="A39" s="1" t="s">
        <v>32</v>
      </c>
      <c r="B39" s="1" t="str">
        <f>[1]OPEN!B29</f>
        <v>VRBINC MILKO</v>
      </c>
      <c r="C39" s="2" t="str">
        <f>[1]OPEN!C29</f>
        <v>Č</v>
      </c>
      <c r="D39" s="1" t="str">
        <f>[1]OPEN!D29</f>
        <v>LJUBLJANA</v>
      </c>
      <c r="E39" s="1">
        <f>[1]OPEN!F29</f>
        <v>24</v>
      </c>
      <c r="F39" s="4">
        <f>[1]OPEN!G29</f>
        <v>17</v>
      </c>
      <c r="G39" s="4">
        <f>[1]OPEN!H29</f>
        <v>164</v>
      </c>
      <c r="H39" s="5">
        <v>36</v>
      </c>
    </row>
    <row r="40" spans="1:8" x14ac:dyDescent="0.3">
      <c r="A40" s="1" t="s">
        <v>39</v>
      </c>
      <c r="B40" s="1" t="str">
        <f>[1]OPEN!B36</f>
        <v>JEROVŠEK DAVID</v>
      </c>
      <c r="C40" s="2" t="str">
        <f>[1]OPEN!C36</f>
        <v>Č</v>
      </c>
      <c r="D40" s="1" t="str">
        <f>[1]OPEN!D36</f>
        <v>NOVO MESTO</v>
      </c>
      <c r="E40" s="1">
        <f>[1]OPEN!F36</f>
        <v>24</v>
      </c>
      <c r="F40" s="4">
        <f>[1]OPEN!G36</f>
        <v>17</v>
      </c>
      <c r="G40" s="4">
        <f>[1]OPEN!H36</f>
        <v>164</v>
      </c>
      <c r="H40" s="5">
        <v>37</v>
      </c>
    </row>
    <row r="41" spans="1:8" x14ac:dyDescent="0.3">
      <c r="A41" s="1" t="s">
        <v>75</v>
      </c>
      <c r="B41" s="1" t="str">
        <f>[1]OPEN!B73</f>
        <v>BLATNIK MITJA</v>
      </c>
      <c r="C41" s="2" t="str">
        <f>[1]OPEN!C73</f>
        <v>Č</v>
      </c>
      <c r="D41" s="1" t="str">
        <f>[1]OPEN!D73</f>
        <v>NOVO MESTO</v>
      </c>
      <c r="E41" s="1">
        <f>[1]OPEN!F73</f>
        <v>24</v>
      </c>
      <c r="F41" s="4">
        <f>[1]OPEN!G73</f>
        <v>17</v>
      </c>
      <c r="G41" s="4">
        <f>[1]OPEN!H73</f>
        <v>164</v>
      </c>
      <c r="H41" s="5">
        <v>38</v>
      </c>
    </row>
    <row r="42" spans="1:8" x14ac:dyDescent="0.3">
      <c r="A42" s="1" t="s">
        <v>35</v>
      </c>
      <c r="B42" s="1" t="str">
        <f>[1]OPEN!B32</f>
        <v>PETELINJEK JAKOB</v>
      </c>
      <c r="C42" s="2" t="str">
        <f>[1]OPEN!C32</f>
        <v>M</v>
      </c>
      <c r="D42" s="1" t="str">
        <f>[1]OPEN!D32</f>
        <v>CELJE</v>
      </c>
      <c r="E42" s="1">
        <f>[1]OPEN!F32</f>
        <v>20</v>
      </c>
      <c r="F42" s="1">
        <f>[1]OPEN!G32</f>
        <v>20</v>
      </c>
      <c r="G42" s="1">
        <f>[1]OPEN!H32</f>
        <v>160</v>
      </c>
      <c r="H42" s="6">
        <v>39</v>
      </c>
    </row>
    <row r="43" spans="1:8" x14ac:dyDescent="0.3">
      <c r="A43" s="1" t="s">
        <v>54</v>
      </c>
      <c r="B43" s="1" t="str">
        <f>[1]OPEN!B51</f>
        <v>KANDARE DAMJAN</v>
      </c>
      <c r="C43" s="2" t="str">
        <f>[1]OPEN!C51</f>
        <v>Č</v>
      </c>
      <c r="D43" s="1" t="str">
        <f>[1]OPEN!D51</f>
        <v>NOTRANJSKA</v>
      </c>
      <c r="E43" s="1">
        <f>[1]OPEN!F51</f>
        <v>21</v>
      </c>
      <c r="F43" s="1">
        <f>[1]OPEN!G51</f>
        <v>19</v>
      </c>
      <c r="G43" s="1">
        <f>[1]OPEN!H51</f>
        <v>160</v>
      </c>
      <c r="H43" s="6">
        <v>40</v>
      </c>
    </row>
    <row r="44" spans="1:8" x14ac:dyDescent="0.3">
      <c r="A44" s="1" t="s">
        <v>16</v>
      </c>
      <c r="B44" s="1" t="str">
        <f>[1]OPEN!B11</f>
        <v>SOKLIČ BOŠTJAN</v>
      </c>
      <c r="C44" s="2" t="str">
        <f>[1]OPEN!C11</f>
        <v>Č</v>
      </c>
      <c r="D44" s="1" t="str">
        <f>[1]OPEN!D11</f>
        <v>GORENSKA</v>
      </c>
      <c r="E44" s="1">
        <f>[1]OPEN!F11</f>
        <v>22</v>
      </c>
      <c r="F44" s="1">
        <f>[1]OPEN!G11</f>
        <v>16</v>
      </c>
      <c r="G44" s="1">
        <f>[1]OPEN!H11</f>
        <v>152</v>
      </c>
      <c r="H44" s="6">
        <v>41</v>
      </c>
    </row>
    <row r="45" spans="1:8" x14ac:dyDescent="0.3">
      <c r="A45" s="1" t="s">
        <v>56</v>
      </c>
      <c r="B45" s="1" t="str">
        <f>[1]OPEN!B53</f>
        <v>LEPOŠA ALEKSANDER</v>
      </c>
      <c r="C45" s="2" t="str">
        <f>[1]OPEN!C53</f>
        <v>Č</v>
      </c>
      <c r="D45" s="1" t="str">
        <f>[1]OPEN!D53</f>
        <v>PREKMURJE</v>
      </c>
      <c r="E45" s="1">
        <f>[1]OPEN!F53</f>
        <v>17</v>
      </c>
      <c r="F45" s="4">
        <f>[1]OPEN!G53</f>
        <v>20</v>
      </c>
      <c r="G45" s="4">
        <f>[1]OPEN!H53</f>
        <v>148</v>
      </c>
      <c r="H45" s="5">
        <v>42</v>
      </c>
    </row>
    <row r="46" spans="1:8" x14ac:dyDescent="0.3">
      <c r="A46" s="1" t="s">
        <v>49</v>
      </c>
      <c r="B46" s="1" t="str">
        <f>[1]OPEN!B46</f>
        <v>KOLAR PETER</v>
      </c>
      <c r="C46" s="2" t="str">
        <f>[1]OPEN!C46</f>
        <v>Č</v>
      </c>
      <c r="D46" s="1" t="str">
        <f>[1]OPEN!D46</f>
        <v>PTUJ-ORMOŽ</v>
      </c>
      <c r="E46" s="1">
        <f>[1]OPEN!F46</f>
        <v>19</v>
      </c>
      <c r="F46" s="4">
        <f>[1]OPEN!G46</f>
        <v>18</v>
      </c>
      <c r="G46" s="4">
        <f>[1]OPEN!H46</f>
        <v>148</v>
      </c>
      <c r="H46" s="5">
        <v>43</v>
      </c>
    </row>
    <row r="47" spans="1:8" x14ac:dyDescent="0.3">
      <c r="A47" s="1" t="s">
        <v>63</v>
      </c>
      <c r="B47" s="1" t="str">
        <f>[1]OPEN!B60</f>
        <v>PUŠ DUŠAN</v>
      </c>
      <c r="C47" s="2" t="str">
        <f>[1]OPEN!C60</f>
        <v>Č</v>
      </c>
      <c r="D47" s="1" t="str">
        <f>[1]OPEN!D60</f>
        <v>ZASAVJE</v>
      </c>
      <c r="E47" s="1">
        <f>[1]OPEN!F60</f>
        <v>19</v>
      </c>
      <c r="F47" s="4">
        <f>[1]OPEN!G60</f>
        <v>18</v>
      </c>
      <c r="G47" s="4">
        <f>[1]OPEN!H60</f>
        <v>148</v>
      </c>
      <c r="H47" s="5">
        <v>44</v>
      </c>
    </row>
    <row r="48" spans="1:8" x14ac:dyDescent="0.3">
      <c r="A48" s="1" t="s">
        <v>13</v>
      </c>
      <c r="B48" s="1" t="str">
        <f>[1]OPEN!B8</f>
        <v>LAH MARJAN</v>
      </c>
      <c r="C48" s="2" t="str">
        <f>[1]OPEN!C8</f>
        <v>Č</v>
      </c>
      <c r="D48" s="1" t="str">
        <f>[1]OPEN!D8</f>
        <v>PTUJ-ORMOŽ</v>
      </c>
      <c r="E48" s="1">
        <f>[1]OPEN!F8</f>
        <v>20</v>
      </c>
      <c r="F48" s="4">
        <f>[1]OPEN!G8</f>
        <v>17</v>
      </c>
      <c r="G48" s="4">
        <f>[1]OPEN!H8</f>
        <v>148</v>
      </c>
      <c r="H48" s="5">
        <v>45</v>
      </c>
    </row>
    <row r="49" spans="1:8" x14ac:dyDescent="0.3">
      <c r="A49" s="1" t="s">
        <v>42</v>
      </c>
      <c r="B49" s="1" t="str">
        <f>[1]OPEN!B39</f>
        <v>KOVAČIČ RUDOLF st.</v>
      </c>
      <c r="C49" s="2" t="str">
        <f>[1]OPEN!C39</f>
        <v>V</v>
      </c>
      <c r="D49" s="1" t="str">
        <f>[1]OPEN!D39</f>
        <v>KOČEVJE</v>
      </c>
      <c r="E49" s="1">
        <f>[1]OPEN!F39</f>
        <v>20</v>
      </c>
      <c r="F49" s="4">
        <f>[1]OPEN!G39</f>
        <v>17</v>
      </c>
      <c r="G49" s="4">
        <f>[1]OPEN!H39</f>
        <v>148</v>
      </c>
      <c r="H49" s="5">
        <v>46</v>
      </c>
    </row>
    <row r="50" spans="1:8" x14ac:dyDescent="0.3">
      <c r="A50" s="1" t="s">
        <v>43</v>
      </c>
      <c r="B50" s="1" t="str">
        <f>[1]OPEN!B40</f>
        <v>MIKETIČ GREGOR</v>
      </c>
      <c r="C50" s="2" t="str">
        <f>[1]OPEN!C40</f>
        <v>Č</v>
      </c>
      <c r="D50" s="1" t="str">
        <f>[1]OPEN!D40</f>
        <v>BELA KRAJNA</v>
      </c>
      <c r="E50" s="1">
        <f>[1]OPEN!F40</f>
        <v>21</v>
      </c>
      <c r="F50" s="4">
        <f>[1]OPEN!G40</f>
        <v>16</v>
      </c>
      <c r="G50" s="4">
        <f>[1]OPEN!H40</f>
        <v>148</v>
      </c>
      <c r="H50" s="5">
        <v>47</v>
      </c>
    </row>
    <row r="51" spans="1:8" x14ac:dyDescent="0.3">
      <c r="A51" s="1" t="s">
        <v>40</v>
      </c>
      <c r="B51" s="1" t="str">
        <f>[1]OPEN!B37</f>
        <v>BOGOVIČ SLAVKO</v>
      </c>
      <c r="C51" s="2" t="str">
        <f>[1]OPEN!C37</f>
        <v>Č</v>
      </c>
      <c r="D51" s="1" t="str">
        <f>[1]OPEN!D37</f>
        <v>POSAVJE</v>
      </c>
      <c r="E51" s="1">
        <f>[1]OPEN!F37</f>
        <v>19</v>
      </c>
      <c r="F51" s="1">
        <f>[1]OPEN!G37</f>
        <v>17</v>
      </c>
      <c r="G51" s="1">
        <f>[1]OPEN!H37</f>
        <v>144</v>
      </c>
      <c r="H51" s="6">
        <v>48</v>
      </c>
    </row>
    <row r="52" spans="1:8" x14ac:dyDescent="0.3">
      <c r="A52" s="1" t="s">
        <v>17</v>
      </c>
      <c r="B52" s="1" t="str">
        <f>[1]OPEN!B12</f>
        <v>ROJKO BLAŽ</v>
      </c>
      <c r="C52" s="2" t="str">
        <f>[1]OPEN!C12</f>
        <v>Č</v>
      </c>
      <c r="D52" s="1" t="str">
        <f>[1]OPEN!D12</f>
        <v>PRLEKIJA</v>
      </c>
      <c r="E52" s="1">
        <f>[1]OPEN!F12</f>
        <v>14</v>
      </c>
      <c r="F52" s="4">
        <f>[1]OPEN!G12</f>
        <v>21</v>
      </c>
      <c r="G52" s="4">
        <f>[1]OPEN!H12</f>
        <v>140</v>
      </c>
      <c r="H52" s="5">
        <v>49</v>
      </c>
    </row>
    <row r="53" spans="1:8" x14ac:dyDescent="0.3">
      <c r="A53" s="1" t="s">
        <v>23</v>
      </c>
      <c r="B53" s="1" t="str">
        <f>[1]OPEN!B19</f>
        <v>CURL BOŠTJAN</v>
      </c>
      <c r="C53" s="2" t="str">
        <f>[1]OPEN!C19</f>
        <v>Č</v>
      </c>
      <c r="D53" s="1" t="str">
        <f>[1]OPEN!D19</f>
        <v>KOČEVJE</v>
      </c>
      <c r="E53" s="1">
        <f>[1]OPEN!F19</f>
        <v>17</v>
      </c>
      <c r="F53" s="4">
        <f>[1]OPEN!G19</f>
        <v>18</v>
      </c>
      <c r="G53" s="4">
        <f>[1]OPEN!H19</f>
        <v>140</v>
      </c>
      <c r="H53" s="5">
        <v>50</v>
      </c>
    </row>
    <row r="54" spans="1:8" x14ac:dyDescent="0.3">
      <c r="A54" s="1" t="s">
        <v>46</v>
      </c>
      <c r="B54" s="1" t="str">
        <f>[1]OPEN!B43</f>
        <v>KANDARE ERIK</v>
      </c>
      <c r="C54" s="2" t="str">
        <f>[1]OPEN!C43</f>
        <v>M</v>
      </c>
      <c r="D54" s="1" t="str">
        <f>[1]OPEN!D43</f>
        <v>NOTRANJSKA</v>
      </c>
      <c r="E54" s="1">
        <f>[1]OPEN!F43</f>
        <v>18</v>
      </c>
      <c r="F54" s="4">
        <f>[1]OPEN!G43</f>
        <v>17</v>
      </c>
      <c r="G54" s="4">
        <f>[1]OPEN!H43</f>
        <v>140</v>
      </c>
      <c r="H54" s="5">
        <v>51</v>
      </c>
    </row>
    <row r="55" spans="1:8" x14ac:dyDescent="0.3">
      <c r="A55" s="1" t="s">
        <v>57</v>
      </c>
      <c r="B55" s="1" t="str">
        <f>[1]OPEN!B54</f>
        <v>HACE VLADIMIR</v>
      </c>
      <c r="C55" s="2" t="str">
        <f>[1]OPEN!C54</f>
        <v>V</v>
      </c>
      <c r="D55" s="1" t="str">
        <f>[1]OPEN!D54</f>
        <v>KOČEVJE</v>
      </c>
      <c r="E55" s="1">
        <f>[1]OPEN!F54</f>
        <v>19</v>
      </c>
      <c r="F55" s="4">
        <f>[1]OPEN!G54</f>
        <v>16</v>
      </c>
      <c r="G55" s="4">
        <f>[1]OPEN!H54</f>
        <v>140</v>
      </c>
      <c r="H55" s="5">
        <v>52</v>
      </c>
    </row>
    <row r="56" spans="1:8" x14ac:dyDescent="0.3">
      <c r="A56" s="1" t="s">
        <v>71</v>
      </c>
      <c r="B56" s="1" t="str">
        <f>[1]OPEN!B68</f>
        <v>BENEDIČIČ MATJAŽ</v>
      </c>
      <c r="C56" s="2" t="str">
        <f>[1]OPEN!C68</f>
        <v>V</v>
      </c>
      <c r="D56" s="1" t="str">
        <f>[1]OPEN!D68</f>
        <v>GORENSKA</v>
      </c>
      <c r="E56" s="1">
        <f>[1]OPEN!F68</f>
        <v>18</v>
      </c>
      <c r="F56" s="4">
        <f>[1]OPEN!G68</f>
        <v>15</v>
      </c>
      <c r="G56" s="4">
        <f>[1]OPEN!H68</f>
        <v>132</v>
      </c>
      <c r="H56" s="5">
        <v>53</v>
      </c>
    </row>
    <row r="57" spans="1:8" x14ac:dyDescent="0.3">
      <c r="A57" s="1" t="s">
        <v>14</v>
      </c>
      <c r="B57" s="1" t="str">
        <f>[1]OPEN!B9</f>
        <v>HUČ ROMAN</v>
      </c>
      <c r="C57" s="2" t="str">
        <f>[1]OPEN!C9</f>
        <v>V</v>
      </c>
      <c r="D57" s="1" t="str">
        <f>[1]OPEN!D9</f>
        <v>ZASAVJE</v>
      </c>
      <c r="E57" s="1">
        <f>[1]OPEN!F9</f>
        <v>20</v>
      </c>
      <c r="F57" s="4">
        <f>[1]OPEN!G9</f>
        <v>13</v>
      </c>
      <c r="G57" s="4">
        <f>[1]OPEN!H9</f>
        <v>132</v>
      </c>
      <c r="H57" s="5">
        <v>54</v>
      </c>
    </row>
    <row r="58" spans="1:8" x14ac:dyDescent="0.3">
      <c r="A58" s="1" t="s">
        <v>70</v>
      </c>
      <c r="B58" s="1" t="str">
        <f>[1]OPEN!B67</f>
        <v>BEŽAN VINKO</v>
      </c>
      <c r="C58" s="2" t="str">
        <f>[1]OPEN!C67</f>
        <v>Č</v>
      </c>
      <c r="D58" s="1" t="str">
        <f>[1]OPEN!D67</f>
        <v>PREKMURJE</v>
      </c>
      <c r="E58" s="1">
        <f>[1]OPEN!F67</f>
        <v>21</v>
      </c>
      <c r="F58" s="4">
        <f>[1]OPEN!G67</f>
        <v>12</v>
      </c>
      <c r="G58" s="4">
        <f>[1]OPEN!H67</f>
        <v>132</v>
      </c>
      <c r="H58" s="5">
        <v>55</v>
      </c>
    </row>
    <row r="59" spans="1:8" x14ac:dyDescent="0.3">
      <c r="A59" s="1" t="s">
        <v>19</v>
      </c>
      <c r="B59" s="1" t="str">
        <f>[1]OPEN!B15</f>
        <v>WEISS ANTON</v>
      </c>
      <c r="C59" s="2" t="str">
        <f>[1]OPEN!C15</f>
        <v>V</v>
      </c>
      <c r="D59" s="1" t="str">
        <f>[1]OPEN!D15</f>
        <v>BELA KRAJNA</v>
      </c>
      <c r="E59" s="1">
        <f>[1]OPEN!F15</f>
        <v>22</v>
      </c>
      <c r="F59" s="4">
        <f>[1]OPEN!G15</f>
        <v>11</v>
      </c>
      <c r="G59" s="4">
        <f>[1]OPEN!H15</f>
        <v>132</v>
      </c>
      <c r="H59" s="5">
        <v>56</v>
      </c>
    </row>
    <row r="60" spans="1:8" x14ac:dyDescent="0.3">
      <c r="A60" s="1" t="s">
        <v>68</v>
      </c>
      <c r="B60" s="1" t="str">
        <f>[1]OPEN!B65</f>
        <v>PAVLI JANEZ</v>
      </c>
      <c r="C60" s="2" t="str">
        <f>[1]OPEN!C65</f>
        <v>V</v>
      </c>
      <c r="D60" s="1" t="str">
        <f>[1]OPEN!D65</f>
        <v>LJUBLJANA</v>
      </c>
      <c r="E60" s="1">
        <f>[1]OPEN!F65</f>
        <v>15</v>
      </c>
      <c r="F60" s="4">
        <f>[1]OPEN!G65</f>
        <v>17</v>
      </c>
      <c r="G60" s="4">
        <f>[1]OPEN!H65</f>
        <v>128</v>
      </c>
      <c r="H60" s="5">
        <v>57</v>
      </c>
    </row>
    <row r="61" spans="1:8" x14ac:dyDescent="0.3">
      <c r="A61" s="1" t="s">
        <v>69</v>
      </c>
      <c r="B61" s="1" t="str">
        <f>[1]OPEN!B66</f>
        <v>PORENTA DAMJAN</v>
      </c>
      <c r="C61" s="2" t="str">
        <f>[1]OPEN!C66</f>
        <v>Č</v>
      </c>
      <c r="D61" s="1" t="str">
        <f>[1]OPEN!D66</f>
        <v>LJUBLJANA</v>
      </c>
      <c r="E61" s="1">
        <f>[1]OPEN!F66</f>
        <v>16</v>
      </c>
      <c r="F61" s="4">
        <f>[1]OPEN!G66</f>
        <v>16</v>
      </c>
      <c r="G61" s="4">
        <f>[1]OPEN!H66</f>
        <v>128</v>
      </c>
      <c r="H61" s="5">
        <v>58</v>
      </c>
    </row>
    <row r="62" spans="1:8" x14ac:dyDescent="0.3">
      <c r="A62" s="1" t="s">
        <v>18</v>
      </c>
      <c r="B62" s="1" t="str">
        <f>[1]OPEN!B14</f>
        <v>KRALJ EMIL</v>
      </c>
      <c r="C62" s="2" t="str">
        <f>[1]OPEN!C14</f>
        <v>Č</v>
      </c>
      <c r="D62" s="1" t="str">
        <f>[1]OPEN!D14</f>
        <v>PTUJ-ORMOŽ</v>
      </c>
      <c r="E62" s="1">
        <f>[1]OPEN!F14</f>
        <v>19</v>
      </c>
      <c r="F62" s="4">
        <f>[1]OPEN!G14</f>
        <v>13</v>
      </c>
      <c r="G62" s="4">
        <f>[1]OPEN!H14</f>
        <v>128</v>
      </c>
      <c r="H62" s="5">
        <v>59</v>
      </c>
    </row>
    <row r="63" spans="1:8" x14ac:dyDescent="0.3">
      <c r="A63" s="1" t="s">
        <v>30</v>
      </c>
      <c r="B63" s="1" t="str">
        <f>[1]OPEN!B26</f>
        <v>MILEK MATJAŽ</v>
      </c>
      <c r="C63" s="2" t="str">
        <f>[1]OPEN!C26</f>
        <v>Č</v>
      </c>
      <c r="D63" s="1" t="str">
        <f>[1]OPEN!D26</f>
        <v>BELA KRAJNA</v>
      </c>
      <c r="E63" s="1">
        <f>[1]OPEN!F26</f>
        <v>19</v>
      </c>
      <c r="F63" s="4">
        <f>[1]OPEN!G26</f>
        <v>13</v>
      </c>
      <c r="G63" s="4">
        <f>[1]OPEN!H26</f>
        <v>128</v>
      </c>
      <c r="H63" s="5">
        <v>60</v>
      </c>
    </row>
    <row r="64" spans="1:8" x14ac:dyDescent="0.3">
      <c r="A64" s="1" t="s">
        <v>53</v>
      </c>
      <c r="B64" s="1" t="str">
        <f>[1]OPEN!B50</f>
        <v>REPAS BOŠTJAN</v>
      </c>
      <c r="C64" s="2" t="str">
        <f>[1]OPEN!C50</f>
        <v>Č</v>
      </c>
      <c r="D64" s="1" t="str">
        <f>[1]OPEN!D50</f>
        <v>CELJE</v>
      </c>
      <c r="E64" s="1">
        <f>[1]OPEN!F50</f>
        <v>19</v>
      </c>
      <c r="F64" s="4">
        <f>[1]OPEN!G50</f>
        <v>13</v>
      </c>
      <c r="G64" s="4">
        <f>[1]OPEN!H50</f>
        <v>128</v>
      </c>
      <c r="H64" s="5">
        <v>61</v>
      </c>
    </row>
    <row r="65" spans="1:8" x14ac:dyDescent="0.3">
      <c r="A65" s="1" t="s">
        <v>41</v>
      </c>
      <c r="B65" s="1" t="str">
        <f>[1]OPEN!B38</f>
        <v>HOHEGER ŠTEFAN</v>
      </c>
      <c r="C65" s="2" t="str">
        <f>[1]OPEN!C38</f>
        <v>Č</v>
      </c>
      <c r="D65" s="1" t="str">
        <f>[1]OPEN!D38</f>
        <v>PREKMURJE</v>
      </c>
      <c r="E65" s="1">
        <f>[1]OPEN!F38</f>
        <v>16</v>
      </c>
      <c r="F65" s="1">
        <f>[1]OPEN!G38</f>
        <v>15</v>
      </c>
      <c r="G65" s="1">
        <f>[1]OPEN!H38</f>
        <v>124</v>
      </c>
      <c r="H65" s="6">
        <v>62</v>
      </c>
    </row>
    <row r="66" spans="1:8" x14ac:dyDescent="0.3">
      <c r="A66" s="1" t="s">
        <v>55</v>
      </c>
      <c r="B66" s="1" t="str">
        <f>[1]OPEN!B52</f>
        <v>VERŠEV MIRAN</v>
      </c>
      <c r="C66" s="2" t="str">
        <f>[1]OPEN!C52</f>
        <v>V</v>
      </c>
      <c r="D66" s="1" t="str">
        <f>[1]OPEN!D52</f>
        <v>POSAVJE</v>
      </c>
      <c r="E66" s="1">
        <f>[1]OPEN!F52</f>
        <v>18</v>
      </c>
      <c r="F66" s="1">
        <f>[1]OPEN!G52</f>
        <v>13</v>
      </c>
      <c r="G66" s="1">
        <f>[1]OPEN!H52</f>
        <v>124</v>
      </c>
      <c r="H66" s="6">
        <v>63</v>
      </c>
    </row>
    <row r="67" spans="1:8" x14ac:dyDescent="0.3">
      <c r="A67" s="1" t="s">
        <v>73</v>
      </c>
      <c r="B67" s="1" t="str">
        <f>[1]OPEN!B70</f>
        <v>ULE DAMJAN</v>
      </c>
      <c r="C67" s="2" t="str">
        <f>[1]OPEN!C70</f>
        <v>Č</v>
      </c>
      <c r="D67" s="1" t="str">
        <f>[1]OPEN!D70</f>
        <v>NOTRANJSKA</v>
      </c>
      <c r="E67" s="1">
        <f>[1]OPEN!F70</f>
        <v>18</v>
      </c>
      <c r="F67" s="1">
        <f>[1]OPEN!G70</f>
        <v>13</v>
      </c>
      <c r="G67" s="1">
        <f>[1]OPEN!H70</f>
        <v>124</v>
      </c>
      <c r="H67" s="6">
        <v>64</v>
      </c>
    </row>
    <row r="68" spans="1:8" x14ac:dyDescent="0.3">
      <c r="A68" s="1" t="s">
        <v>58</v>
      </c>
      <c r="B68" s="1" t="str">
        <f>[1]OPEN!B55</f>
        <v>STRNAD NEJC</v>
      </c>
      <c r="C68" s="2" t="str">
        <f>[1]OPEN!C55</f>
        <v>M</v>
      </c>
      <c r="D68" s="1" t="str">
        <f>[1]OPEN!D55</f>
        <v>PTUJ-ORMOŽ</v>
      </c>
      <c r="E68" s="1">
        <f>[1]OPEN!F55</f>
        <v>19</v>
      </c>
      <c r="F68" s="1">
        <f>[1]OPEN!G55</f>
        <v>12</v>
      </c>
      <c r="G68" s="1">
        <f>[1]OPEN!H55</f>
        <v>124</v>
      </c>
      <c r="H68" s="6">
        <v>65</v>
      </c>
    </row>
    <row r="69" spans="1:8" x14ac:dyDescent="0.3">
      <c r="A69" s="1" t="s">
        <v>33</v>
      </c>
      <c r="B69" s="1" t="str">
        <f>[1]OPEN!B30</f>
        <v>ŠAFARIČ MIHAEL</v>
      </c>
      <c r="C69" s="2" t="str">
        <f>[1]OPEN!C30</f>
        <v>Č</v>
      </c>
      <c r="D69" s="1" t="str">
        <f>[1]OPEN!D30</f>
        <v>PRLEKIJA</v>
      </c>
      <c r="E69" s="1">
        <f>[1]OPEN!F30</f>
        <v>18</v>
      </c>
      <c r="F69" s="1">
        <f>[1]OPEN!G30</f>
        <v>12</v>
      </c>
      <c r="G69" s="1">
        <f>[1]OPEN!H30</f>
        <v>120</v>
      </c>
      <c r="H69" s="6">
        <v>66</v>
      </c>
    </row>
    <row r="70" spans="1:8" x14ac:dyDescent="0.3">
      <c r="A70" s="1" t="s">
        <v>62</v>
      </c>
      <c r="B70" s="1" t="str">
        <f>[1]OPEN!B59</f>
        <v>VUČKO GABRIEL</v>
      </c>
      <c r="C70" s="2" t="str">
        <f>[1]OPEN!C59</f>
        <v>Č</v>
      </c>
      <c r="D70" s="1" t="str">
        <f>[1]OPEN!D59</f>
        <v>PRLEKIJA</v>
      </c>
      <c r="E70" s="1">
        <f>[1]OPEN!F59</f>
        <v>20</v>
      </c>
      <c r="F70" s="1">
        <f>[1]OPEN!G59</f>
        <v>10</v>
      </c>
      <c r="G70" s="1">
        <f>[1]OPEN!H59</f>
        <v>120</v>
      </c>
      <c r="H70" s="6">
        <v>67</v>
      </c>
    </row>
    <row r="71" spans="1:8" x14ac:dyDescent="0.3">
      <c r="A71" s="1" t="s">
        <v>51</v>
      </c>
      <c r="B71" s="1" t="str">
        <f>[1]OPEN!B48</f>
        <v>JAKLIČ JANEZ</v>
      </c>
      <c r="C71" s="2" t="str">
        <f>[1]OPEN!C48</f>
        <v>Č</v>
      </c>
      <c r="D71" s="1" t="str">
        <f>[1]OPEN!D48</f>
        <v>GORENSKA</v>
      </c>
      <c r="E71" s="1">
        <f>[1]OPEN!F48</f>
        <v>18</v>
      </c>
      <c r="F71" s="1">
        <f>[1]OPEN!G48</f>
        <v>11</v>
      </c>
      <c r="G71" s="1">
        <f>[1]OPEN!H48</f>
        <v>116</v>
      </c>
      <c r="H71" s="6">
        <v>68</v>
      </c>
    </row>
    <row r="72" spans="1:8" x14ac:dyDescent="0.3">
      <c r="A72" s="1" t="s">
        <v>20</v>
      </c>
      <c r="B72" s="1" t="str">
        <f>[1]OPEN!B16</f>
        <v>SENIČ ALJAŽ</v>
      </c>
      <c r="C72" s="2" t="str">
        <f>[1]OPEN!C16</f>
        <v>M</v>
      </c>
      <c r="D72" s="1" t="str">
        <f>[1]OPEN!D16</f>
        <v>CELJE</v>
      </c>
      <c r="E72" s="1">
        <f>[1]OPEN!F16</f>
        <v>19</v>
      </c>
      <c r="F72" s="1">
        <f>[1]OPEN!G16</f>
        <v>10</v>
      </c>
      <c r="G72" s="1">
        <f>[1]OPEN!H16</f>
        <v>116</v>
      </c>
      <c r="H72" s="6">
        <v>69</v>
      </c>
    </row>
    <row r="73" spans="1:8" x14ac:dyDescent="0.3">
      <c r="A73" s="1" t="s">
        <v>78</v>
      </c>
      <c r="B73" s="1" t="str">
        <f>[1]OPEN!B77</f>
        <v>ŠČAP ANICA</v>
      </c>
      <c r="C73" s="2" t="str">
        <f>[1]OPEN!C77</f>
        <v>Ž</v>
      </c>
      <c r="D73" s="1" t="str">
        <f>[1]OPEN!D77</f>
        <v>PRLEKIJA</v>
      </c>
      <c r="E73" s="1">
        <f>[1]OPEN!F77</f>
        <v>20</v>
      </c>
      <c r="F73" s="1">
        <f>[1]OPEN!G77</f>
        <v>5</v>
      </c>
      <c r="G73" s="1">
        <f>[1]OPEN!H77</f>
        <v>100</v>
      </c>
      <c r="H73" s="6">
        <v>70</v>
      </c>
    </row>
    <row r="74" spans="1:8" x14ac:dyDescent="0.3">
      <c r="A74" s="1" t="s">
        <v>76</v>
      </c>
      <c r="B74" s="1" t="str">
        <f>[1]OPEN!B75</f>
        <v>MAR KLAVDIJA</v>
      </c>
      <c r="C74" s="2" t="str">
        <f>[1]OPEN!C75</f>
        <v>Ž</v>
      </c>
      <c r="D74" s="1" t="str">
        <f>[1]OPEN!D75</f>
        <v>PTUJ-ORMOŽ</v>
      </c>
      <c r="E74" s="1">
        <f>[1]OPEN!F75</f>
        <v>8</v>
      </c>
      <c r="F74" s="1">
        <f>[1]OPEN!G75</f>
        <v>13</v>
      </c>
      <c r="G74" s="1">
        <f>[1]OPEN!H75</f>
        <v>84</v>
      </c>
      <c r="H74" s="6">
        <v>71</v>
      </c>
    </row>
    <row r="75" spans="1:8" x14ac:dyDescent="0.3">
      <c r="A75" s="1" t="s">
        <v>77</v>
      </c>
      <c r="B75" s="1" t="str">
        <f>[1]OPEN!B76</f>
        <v>METEŽ JANJA</v>
      </c>
      <c r="C75" s="2" t="str">
        <f>[1]OPEN!C76</f>
        <v>Ž</v>
      </c>
      <c r="D75" s="1" t="str">
        <f>[1]OPEN!D76</f>
        <v>BELA KRAJNA</v>
      </c>
      <c r="E75" s="1">
        <f>[1]OPEN!F76</f>
        <v>14</v>
      </c>
      <c r="F75" s="1">
        <f>[1]OPEN!G76</f>
        <v>4</v>
      </c>
      <c r="G75" s="1">
        <f>[1]OPEN!H76</f>
        <v>72</v>
      </c>
      <c r="H75" s="6">
        <v>72</v>
      </c>
    </row>
  </sheetData>
  <sortState ref="A4:H75">
    <sortCondition ref="H70"/>
  </sortState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cp:lastPrinted>2017-09-03T10:48:59Z</cp:lastPrinted>
  <dcterms:created xsi:type="dcterms:W3CDTF">2017-09-02T15:05:54Z</dcterms:created>
  <dcterms:modified xsi:type="dcterms:W3CDTF">2017-09-03T15:41:57Z</dcterms:modified>
</cp:coreProperties>
</file>