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ist1" sheetId="1" r:id="rId1"/>
    <sheet name="List3" sheetId="3" r:id="rId2"/>
  </sheets>
  <calcPr calcId="144525"/>
</workbook>
</file>

<file path=xl/calcChain.xml><?xml version="1.0" encoding="utf-8"?>
<calcChain xmlns="http://schemas.openxmlformats.org/spreadsheetml/2006/main">
  <c r="E65" i="1" l="1"/>
  <c r="E17" i="1"/>
  <c r="E44" i="1"/>
  <c r="J44" i="1"/>
  <c r="K44" i="1" s="1"/>
  <c r="E45" i="1"/>
  <c r="E47" i="1" s="1"/>
  <c r="J45" i="1"/>
  <c r="E46" i="1"/>
  <c r="J46" i="1"/>
  <c r="J52" i="1"/>
  <c r="E52" i="1"/>
  <c r="J22" i="1"/>
  <c r="E22" i="1"/>
  <c r="J16" i="1"/>
  <c r="E16" i="1"/>
  <c r="J64" i="1"/>
  <c r="E64" i="1"/>
  <c r="J34" i="1"/>
  <c r="E34" i="1"/>
  <c r="J28" i="1"/>
  <c r="E28" i="1"/>
  <c r="J58" i="1"/>
  <c r="E58" i="1"/>
  <c r="J70" i="1"/>
  <c r="E70" i="1"/>
  <c r="J27" i="1"/>
  <c r="E27" i="1"/>
  <c r="J63" i="1"/>
  <c r="E63" i="1"/>
  <c r="J82" i="1"/>
  <c r="E82" i="1"/>
  <c r="J33" i="1"/>
  <c r="E33" i="1"/>
  <c r="J76" i="1"/>
  <c r="E76" i="1"/>
  <c r="J21" i="1"/>
  <c r="J23" i="1" s="1"/>
  <c r="E21" i="1"/>
  <c r="J81" i="1"/>
  <c r="E81" i="1"/>
  <c r="J4" i="1"/>
  <c r="E4" i="1"/>
  <c r="J62" i="1"/>
  <c r="J65" i="1" s="1"/>
  <c r="E62" i="1"/>
  <c r="J57" i="1"/>
  <c r="E57" i="1"/>
  <c r="J51" i="1"/>
  <c r="E51" i="1"/>
  <c r="J10" i="1"/>
  <c r="E10" i="1"/>
  <c r="J69" i="1"/>
  <c r="E69" i="1"/>
  <c r="J32" i="1"/>
  <c r="J35" i="1" s="1"/>
  <c r="E32" i="1"/>
  <c r="E35" i="1" s="1"/>
  <c r="J3" i="1"/>
  <c r="E3" i="1"/>
  <c r="J80" i="1"/>
  <c r="J83" i="1" s="1"/>
  <c r="E80" i="1"/>
  <c r="E83" i="1" s="1"/>
  <c r="J9" i="1"/>
  <c r="E9" i="1"/>
  <c r="J40" i="1"/>
  <c r="E40" i="1"/>
  <c r="J20" i="1"/>
  <c r="E20" i="1"/>
  <c r="E23" i="1" s="1"/>
  <c r="J50" i="1"/>
  <c r="J53" i="1" s="1"/>
  <c r="E50" i="1"/>
  <c r="E53" i="1" s="1"/>
  <c r="J56" i="1"/>
  <c r="J59" i="1" s="1"/>
  <c r="E56" i="1"/>
  <c r="E59" i="1" s="1"/>
  <c r="J2" i="1"/>
  <c r="J5" i="1" s="1"/>
  <c r="E2" i="1"/>
  <c r="E5" i="1" s="1"/>
  <c r="J75" i="1"/>
  <c r="E75" i="1"/>
  <c r="J68" i="1"/>
  <c r="J71" i="1" s="1"/>
  <c r="E68" i="1"/>
  <c r="E71" i="1" s="1"/>
  <c r="J15" i="1"/>
  <c r="E15" i="1"/>
  <c r="J26" i="1"/>
  <c r="J29" i="1" s="1"/>
  <c r="E26" i="1"/>
  <c r="E29" i="1" s="1"/>
  <c r="J74" i="1"/>
  <c r="J77" i="1" s="1"/>
  <c r="E74" i="1"/>
  <c r="E77" i="1" s="1"/>
  <c r="J39" i="1"/>
  <c r="E39" i="1"/>
  <c r="J14" i="1"/>
  <c r="J17" i="1" s="1"/>
  <c r="E14" i="1"/>
  <c r="J38" i="1"/>
  <c r="J41" i="1" s="1"/>
  <c r="E38" i="1"/>
  <c r="E41" i="1" s="1"/>
  <c r="J8" i="1"/>
  <c r="J11" i="1" s="1"/>
  <c r="E8" i="1"/>
  <c r="E11" i="1" s="1"/>
  <c r="J47" i="1" l="1"/>
  <c r="K45" i="1"/>
  <c r="K47" i="1" s="1"/>
  <c r="K46" i="1"/>
  <c r="K81" i="1"/>
  <c r="K82" i="1"/>
  <c r="K57" i="1"/>
  <c r="K21" i="1"/>
  <c r="K15" i="1"/>
  <c r="K39" i="1"/>
  <c r="K9" i="1"/>
  <c r="K58" i="1"/>
  <c r="K34" i="1"/>
  <c r="K16" i="1"/>
  <c r="K27" i="1"/>
  <c r="K80" i="1"/>
  <c r="K70" i="1"/>
  <c r="K74" i="1"/>
  <c r="K63" i="1"/>
  <c r="K14" i="1"/>
  <c r="K68" i="1"/>
  <c r="K71" i="1" s="1"/>
  <c r="K75" i="1"/>
  <c r="K20" i="1"/>
  <c r="K32" i="1"/>
  <c r="K10" i="1"/>
  <c r="K4" i="1"/>
  <c r="K40" i="1"/>
  <c r="K28" i="1"/>
  <c r="K38" i="1"/>
  <c r="K41" i="1" s="1"/>
  <c r="K26" i="1"/>
  <c r="K2" i="1"/>
  <c r="K56" i="1"/>
  <c r="K3" i="1"/>
  <c r="K51" i="1"/>
  <c r="K62" i="1"/>
  <c r="K65" i="1" s="1"/>
  <c r="K33" i="1"/>
  <c r="K22" i="1"/>
  <c r="K8" i="1"/>
  <c r="K50" i="1"/>
  <c r="K69" i="1"/>
  <c r="K76" i="1"/>
  <c r="K64" i="1"/>
  <c r="K52" i="1"/>
  <c r="K59" i="1" l="1"/>
  <c r="K35" i="1"/>
  <c r="K17" i="1"/>
  <c r="K83" i="1"/>
  <c r="K53" i="1"/>
  <c r="K5" i="1"/>
  <c r="K23" i="1"/>
  <c r="K11" i="1"/>
  <c r="K29" i="1"/>
  <c r="K77" i="1"/>
</calcChain>
</file>

<file path=xl/sharedStrings.xml><?xml version="1.0" encoding="utf-8"?>
<sst xmlns="http://schemas.openxmlformats.org/spreadsheetml/2006/main" count="95" uniqueCount="65">
  <si>
    <t>IME IN PRIIMEK</t>
  </si>
  <si>
    <t>OZ</t>
  </si>
  <si>
    <t>TRAP</t>
  </si>
  <si>
    <t>KOMPAK</t>
  </si>
  <si>
    <t>SKUPAJ</t>
  </si>
  <si>
    <t>LISICA</t>
  </si>
  <si>
    <t>SRNJAK</t>
  </si>
  <si>
    <t>GAMS</t>
  </si>
  <si>
    <t>PUJS</t>
  </si>
  <si>
    <t>ZASAVJE</t>
  </si>
  <si>
    <t>MARIBOR</t>
  </si>
  <si>
    <t>ŽEHELJ DUŠAN</t>
  </si>
  <si>
    <t>CELJE</t>
  </si>
  <si>
    <t>ROŽMAN MARKO</t>
  </si>
  <si>
    <t>PIČULIN IGOR</t>
  </si>
  <si>
    <t>GORENSKA</t>
  </si>
  <si>
    <t>SADEK MARIJAN</t>
  </si>
  <si>
    <t>LAH MARJAN</t>
  </si>
  <si>
    <t>PTUJ-ORMOŽ</t>
  </si>
  <si>
    <t>KUPERTI MITJA</t>
  </si>
  <si>
    <t>KOROŠKA</t>
  </si>
  <si>
    <t>SOKLIČ BOŠTJAN</t>
  </si>
  <si>
    <t>ROJKO BLAŽ</t>
  </si>
  <si>
    <t>PRLEKIJA</t>
  </si>
  <si>
    <t>KRALJ EMIL</t>
  </si>
  <si>
    <t>WEISS ANTON</t>
  </si>
  <si>
    <t>BELA KRAJNA</t>
  </si>
  <si>
    <t>KOZOLE DEJAN</t>
  </si>
  <si>
    <t>POSAVJE</t>
  </si>
  <si>
    <t>OSTANEK FRANCI</t>
  </si>
  <si>
    <t>NOVO MESTO</t>
  </si>
  <si>
    <t>CURL BOŠTJAN</t>
  </si>
  <si>
    <t>KOČEVJE</t>
  </si>
  <si>
    <t>SADEK BOŠTJAN</t>
  </si>
  <si>
    <t>FINKŠT MIHA</t>
  </si>
  <si>
    <t>HLEBŠ MATJAŽ</t>
  </si>
  <si>
    <t>ŠKRLJ JANEZ</t>
  </si>
  <si>
    <t>NOTRANJSKA</t>
  </si>
  <si>
    <t>MILEK MATJAŽ</t>
  </si>
  <si>
    <t>LJUBLJANA</t>
  </si>
  <si>
    <t>VRBINC MILKO</t>
  </si>
  <si>
    <t>ŠAFARIČ MIHAEL</t>
  </si>
  <si>
    <t>URANKAR DUŠAN</t>
  </si>
  <si>
    <t>POGORILIĆ ZLATKO</t>
  </si>
  <si>
    <t>JEROVŠEK DAVID</t>
  </si>
  <si>
    <t>BOGOVIČ SLAVKO</t>
  </si>
  <si>
    <t>HOHEGER ŠTEFAN</t>
  </si>
  <si>
    <t>PREKMURJE</t>
  </si>
  <si>
    <t>MIKETIČ GREGOR</t>
  </si>
  <si>
    <t>VIDMAR FRANCI</t>
  </si>
  <si>
    <t>KOVAČIČ RUDOLF ml.</t>
  </si>
  <si>
    <t>KOLAR PETER</t>
  </si>
  <si>
    <t>MAKUC EVGEN</t>
  </si>
  <si>
    <t>KONCILJA FRANCI</t>
  </si>
  <si>
    <t>KANDARE DAMJAN</t>
  </si>
  <si>
    <t>LEPOŠA ALEKSANDER</t>
  </si>
  <si>
    <t>JEŠOVNIK JURE</t>
  </si>
  <si>
    <t>VUČKO GABRIEL</t>
  </si>
  <si>
    <t>ŠTEFANČIČ JOŽE</t>
  </si>
  <si>
    <t>OŠLAK SIMON</t>
  </si>
  <si>
    <t>PORENTA DAMJAN</t>
  </si>
  <si>
    <t>BEŽAN VINKO</t>
  </si>
  <si>
    <t>BENEDIČIČ MATJAŽ</t>
  </si>
  <si>
    <t>HACE ERIK</t>
  </si>
  <si>
    <t>BLATNIK MITJA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</si>
</sst>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A12" sqref="A12"/>
    </sheetView>
  </sheetViews>
  <sheetFormatPr defaultRowHeight="15" x14ac:dyDescent="0.25"/>
  <cols>
    <col min="1" max="1" width="24.5703125" customWidth="1"/>
    <col min="2" max="2" width="16" style="5" customWidth="1"/>
  </cols>
  <sheetData>
    <row r="1" spans="1:11" x14ac:dyDescent="0.25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</v>
      </c>
      <c r="K1" s="1" t="s">
        <v>4</v>
      </c>
    </row>
    <row r="2" spans="1:11" x14ac:dyDescent="0.25">
      <c r="A2" s="1" t="s">
        <v>25</v>
      </c>
      <c r="B2" s="2" t="s">
        <v>26</v>
      </c>
      <c r="C2" s="1">
        <v>22</v>
      </c>
      <c r="D2" s="1">
        <v>11</v>
      </c>
      <c r="E2" s="1">
        <f>SUM(C2*4+D2*4)</f>
        <v>132</v>
      </c>
      <c r="F2" s="1">
        <v>44</v>
      </c>
      <c r="G2" s="1">
        <v>47</v>
      </c>
      <c r="H2" s="1">
        <v>33</v>
      </c>
      <c r="I2" s="1">
        <v>31</v>
      </c>
      <c r="J2" s="1">
        <f>SUM(F2:I2)</f>
        <v>155</v>
      </c>
      <c r="K2" s="1">
        <f>SUM(E2,J2)</f>
        <v>287</v>
      </c>
    </row>
    <row r="3" spans="1:11" x14ac:dyDescent="0.25">
      <c r="A3" s="1" t="s">
        <v>38</v>
      </c>
      <c r="B3" s="2" t="s">
        <v>26</v>
      </c>
      <c r="C3" s="1">
        <v>19</v>
      </c>
      <c r="D3" s="1">
        <v>13</v>
      </c>
      <c r="E3" s="1">
        <f>SUM(C3*4+D3*4)</f>
        <v>128</v>
      </c>
      <c r="F3" s="1">
        <v>10</v>
      </c>
      <c r="G3" s="1">
        <v>46</v>
      </c>
      <c r="H3" s="1">
        <v>42</v>
      </c>
      <c r="I3" s="1">
        <v>24</v>
      </c>
      <c r="J3" s="1">
        <f>SUM(F3:I3)</f>
        <v>122</v>
      </c>
      <c r="K3" s="1">
        <f>SUM(E3,J3)</f>
        <v>250</v>
      </c>
    </row>
    <row r="4" spans="1:11" x14ac:dyDescent="0.25">
      <c r="A4" s="1" t="s">
        <v>48</v>
      </c>
      <c r="B4" s="2" t="s">
        <v>26</v>
      </c>
      <c r="C4" s="1">
        <v>21</v>
      </c>
      <c r="D4" s="1">
        <v>16</v>
      </c>
      <c r="E4" s="1">
        <f>SUM(C4*4+D4*4)</f>
        <v>148</v>
      </c>
      <c r="F4" s="1">
        <v>48</v>
      </c>
      <c r="G4" s="1">
        <v>49</v>
      </c>
      <c r="H4" s="1">
        <v>45</v>
      </c>
      <c r="I4" s="1">
        <v>48</v>
      </c>
      <c r="J4" s="1">
        <f>SUM(F4:I4)</f>
        <v>190</v>
      </c>
      <c r="K4" s="1">
        <f>SUM(E4,J4)</f>
        <v>338</v>
      </c>
    </row>
    <row r="5" spans="1:11" s="6" customFormat="1" x14ac:dyDescent="0.25">
      <c r="A5" s="7"/>
      <c r="B5" s="8"/>
      <c r="C5" s="7"/>
      <c r="D5" s="7"/>
      <c r="E5" s="7">
        <f>SUM(E2:E4)</f>
        <v>408</v>
      </c>
      <c r="F5" s="7"/>
      <c r="G5" s="7"/>
      <c r="H5" s="7"/>
      <c r="I5" s="7"/>
      <c r="J5" s="7">
        <f>SUM(J2:J4)</f>
        <v>467</v>
      </c>
      <c r="K5" s="7">
        <f>SUM(K2:K4)</f>
        <v>875</v>
      </c>
    </row>
    <row r="6" spans="1:11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 t="s">
        <v>11</v>
      </c>
      <c r="B8" s="2" t="s">
        <v>12</v>
      </c>
      <c r="C8" s="1">
        <v>22</v>
      </c>
      <c r="D8" s="1">
        <v>22</v>
      </c>
      <c r="E8" s="1">
        <f>SUM(C8*4+D8*4)</f>
        <v>176</v>
      </c>
      <c r="F8" s="1">
        <v>50</v>
      </c>
      <c r="G8" s="1">
        <v>50</v>
      </c>
      <c r="H8" s="1">
        <v>46</v>
      </c>
      <c r="I8" s="1">
        <v>35</v>
      </c>
      <c r="J8" s="1">
        <f>SUM(F8:I8)</f>
        <v>181</v>
      </c>
      <c r="K8" s="1">
        <f>SUM(E8,J8)</f>
        <v>357</v>
      </c>
    </row>
    <row r="9" spans="1:11" x14ac:dyDescent="0.25">
      <c r="A9" s="1" t="s">
        <v>34</v>
      </c>
      <c r="B9" s="2" t="s">
        <v>12</v>
      </c>
      <c r="C9" s="1">
        <v>23</v>
      </c>
      <c r="D9" s="1">
        <v>23</v>
      </c>
      <c r="E9" s="1">
        <f>SUM(C9*4+D9*4)</f>
        <v>184</v>
      </c>
      <c r="F9" s="1">
        <v>50</v>
      </c>
      <c r="G9" s="1">
        <v>50</v>
      </c>
      <c r="H9" s="1">
        <v>48</v>
      </c>
      <c r="I9" s="1">
        <v>45</v>
      </c>
      <c r="J9" s="1">
        <f>SUM(F9:I9)</f>
        <v>193</v>
      </c>
      <c r="K9" s="1">
        <f>SUM(E9,J9)</f>
        <v>377</v>
      </c>
    </row>
    <row r="10" spans="1:11" x14ac:dyDescent="0.25">
      <c r="A10" s="1" t="s">
        <v>42</v>
      </c>
      <c r="B10" s="2" t="s">
        <v>12</v>
      </c>
      <c r="C10" s="1">
        <v>23</v>
      </c>
      <c r="D10" s="1">
        <v>22</v>
      </c>
      <c r="E10" s="1">
        <f>SUM(C10*4+D10*4)</f>
        <v>180</v>
      </c>
      <c r="F10" s="1">
        <v>49</v>
      </c>
      <c r="G10" s="1">
        <v>50</v>
      </c>
      <c r="H10" s="1">
        <v>49</v>
      </c>
      <c r="I10" s="1">
        <v>45</v>
      </c>
      <c r="J10" s="1">
        <f>SUM(F10:I10)</f>
        <v>193</v>
      </c>
      <c r="K10" s="1">
        <f>SUM(E10,J10)</f>
        <v>373</v>
      </c>
    </row>
    <row r="11" spans="1:11" s="6" customFormat="1" x14ac:dyDescent="0.25">
      <c r="A11" s="7"/>
      <c r="B11" s="8"/>
      <c r="C11" s="7"/>
      <c r="D11" s="7"/>
      <c r="E11" s="7">
        <f>SUM(E8:E10)</f>
        <v>540</v>
      </c>
      <c r="F11" s="7"/>
      <c r="G11" s="7"/>
      <c r="H11" s="7"/>
      <c r="I11" s="7"/>
      <c r="J11" s="7">
        <f>SUM(J8:J10)</f>
        <v>567</v>
      </c>
      <c r="K11" s="7">
        <f>SUM(K8:K10)</f>
        <v>1107</v>
      </c>
    </row>
    <row r="12" spans="1:11" x14ac:dyDescent="0.2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 t="s">
        <v>14</v>
      </c>
      <c r="B14" s="2" t="s">
        <v>15</v>
      </c>
      <c r="C14" s="1">
        <v>24</v>
      </c>
      <c r="D14" s="1">
        <v>25</v>
      </c>
      <c r="E14" s="1">
        <f>SUM(C14*4+D14*4)</f>
        <v>196</v>
      </c>
      <c r="F14" s="1">
        <v>49</v>
      </c>
      <c r="G14" s="1">
        <v>50</v>
      </c>
      <c r="H14" s="1">
        <v>49</v>
      </c>
      <c r="I14" s="1">
        <v>45</v>
      </c>
      <c r="J14" s="1">
        <f>SUM(F14:I14)</f>
        <v>193</v>
      </c>
      <c r="K14" s="1">
        <f>SUM(E14,J14)</f>
        <v>389</v>
      </c>
    </row>
    <row r="15" spans="1:11" x14ac:dyDescent="0.25">
      <c r="A15" s="1" t="s">
        <v>21</v>
      </c>
      <c r="B15" s="2" t="s">
        <v>15</v>
      </c>
      <c r="C15" s="1">
        <v>22</v>
      </c>
      <c r="D15" s="1">
        <v>16</v>
      </c>
      <c r="E15" s="1">
        <f>SUM(C15*4+D15*4)</f>
        <v>152</v>
      </c>
      <c r="F15" s="1">
        <v>50</v>
      </c>
      <c r="G15" s="1">
        <v>50</v>
      </c>
      <c r="H15" s="1">
        <v>44</v>
      </c>
      <c r="I15" s="1">
        <v>26</v>
      </c>
      <c r="J15" s="1">
        <f>SUM(F15:I15)</f>
        <v>170</v>
      </c>
      <c r="K15" s="1">
        <f>SUM(E15,J15)</f>
        <v>322</v>
      </c>
    </row>
    <row r="16" spans="1:11" x14ac:dyDescent="0.25">
      <c r="A16" s="1" t="s">
        <v>62</v>
      </c>
      <c r="B16" s="2" t="s">
        <v>15</v>
      </c>
      <c r="C16" s="1">
        <v>18</v>
      </c>
      <c r="D16" s="1">
        <v>15</v>
      </c>
      <c r="E16" s="1">
        <f>SUM(C16*4+D16*4)</f>
        <v>132</v>
      </c>
      <c r="F16" s="1">
        <v>47</v>
      </c>
      <c r="G16" s="1">
        <v>47</v>
      </c>
      <c r="H16" s="1">
        <v>36</v>
      </c>
      <c r="I16" s="1">
        <v>45</v>
      </c>
      <c r="J16" s="1">
        <f>SUM(F16:I16)</f>
        <v>175</v>
      </c>
      <c r="K16" s="1">
        <f>SUM(E16,J16)</f>
        <v>307</v>
      </c>
    </row>
    <row r="17" spans="1:11" s="6" customFormat="1" x14ac:dyDescent="0.25">
      <c r="A17" s="7"/>
      <c r="B17" s="8"/>
      <c r="C17" s="7"/>
      <c r="D17" s="7"/>
      <c r="E17" s="7">
        <f>SUM(E14:E16)</f>
        <v>480</v>
      </c>
      <c r="F17" s="7"/>
      <c r="G17" s="7"/>
      <c r="H17" s="7"/>
      <c r="I17" s="7"/>
      <c r="J17" s="7">
        <f>SUM(J14:J16)</f>
        <v>538</v>
      </c>
      <c r="K17" s="7">
        <f>SUM(K14:K16)</f>
        <v>1018</v>
      </c>
    </row>
    <row r="18" spans="1:11" x14ac:dyDescent="0.2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 t="s">
        <v>31</v>
      </c>
      <c r="B20" s="2" t="s">
        <v>32</v>
      </c>
      <c r="C20" s="1">
        <v>17</v>
      </c>
      <c r="D20" s="1">
        <v>18</v>
      </c>
      <c r="E20" s="1">
        <f>SUM(C20*4+D20*4)</f>
        <v>140</v>
      </c>
      <c r="F20" s="1">
        <v>45</v>
      </c>
      <c r="G20" s="1">
        <v>49</v>
      </c>
      <c r="H20" s="1">
        <v>45</v>
      </c>
      <c r="I20" s="1">
        <v>27</v>
      </c>
      <c r="J20" s="1">
        <f>SUM(F20:I20)</f>
        <v>166</v>
      </c>
      <c r="K20" s="1">
        <f>SUM(E20,J20)</f>
        <v>306</v>
      </c>
    </row>
    <row r="21" spans="1:11" x14ac:dyDescent="0.25">
      <c r="A21" s="1" t="s">
        <v>50</v>
      </c>
      <c r="B21" s="2" t="s">
        <v>32</v>
      </c>
      <c r="C21" s="1">
        <v>22</v>
      </c>
      <c r="D21" s="1">
        <v>23</v>
      </c>
      <c r="E21" s="1">
        <f>SUM(C21*4+D21*4)</f>
        <v>180</v>
      </c>
      <c r="F21" s="1">
        <v>50</v>
      </c>
      <c r="G21" s="1">
        <v>48</v>
      </c>
      <c r="H21" s="1">
        <v>50</v>
      </c>
      <c r="I21" s="1">
        <v>37</v>
      </c>
      <c r="J21" s="1">
        <f>SUM(F21:I21)</f>
        <v>185</v>
      </c>
      <c r="K21" s="1">
        <f>SUM(E21,J21)</f>
        <v>365</v>
      </c>
    </row>
    <row r="22" spans="1:11" x14ac:dyDescent="0.25">
      <c r="A22" s="1" t="s">
        <v>63</v>
      </c>
      <c r="B22" s="2" t="s">
        <v>32</v>
      </c>
      <c r="C22" s="1">
        <v>23</v>
      </c>
      <c r="D22" s="1">
        <v>22</v>
      </c>
      <c r="E22" s="1">
        <f>SUM(C22*4+D22*4)</f>
        <v>180</v>
      </c>
      <c r="F22" s="1">
        <v>46</v>
      </c>
      <c r="G22" s="1">
        <v>46</v>
      </c>
      <c r="H22" s="1">
        <v>44</v>
      </c>
      <c r="I22" s="1">
        <v>49</v>
      </c>
      <c r="J22" s="1">
        <f>SUM(F22:I22)</f>
        <v>185</v>
      </c>
      <c r="K22" s="1">
        <f>SUM(E22,J22)</f>
        <v>365</v>
      </c>
    </row>
    <row r="23" spans="1:11" s="6" customFormat="1" x14ac:dyDescent="0.25">
      <c r="A23" s="7"/>
      <c r="B23" s="8"/>
      <c r="C23" s="7"/>
      <c r="D23" s="7"/>
      <c r="E23" s="7">
        <f>SUM(E20:E22)</f>
        <v>500</v>
      </c>
      <c r="F23" s="7"/>
      <c r="G23" s="7"/>
      <c r="H23" s="7"/>
      <c r="I23" s="7"/>
      <c r="J23" s="7">
        <f>SUM(J20:J22)</f>
        <v>536</v>
      </c>
      <c r="K23" s="7">
        <f>SUM(K20:K22)</f>
        <v>1036</v>
      </c>
    </row>
    <row r="24" spans="1:11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 t="s">
        <v>19</v>
      </c>
      <c r="B26" s="2" t="s">
        <v>20</v>
      </c>
      <c r="C26" s="1">
        <v>25</v>
      </c>
      <c r="D26" s="1">
        <v>17</v>
      </c>
      <c r="E26" s="1">
        <f>SUM(C26*4+D26*4)</f>
        <v>168</v>
      </c>
      <c r="F26" s="1">
        <v>45</v>
      </c>
      <c r="G26" s="1">
        <v>48</v>
      </c>
      <c r="H26" s="1">
        <v>44</v>
      </c>
      <c r="I26" s="1">
        <v>43</v>
      </c>
      <c r="J26" s="1">
        <f>SUM(F26:I26)</f>
        <v>180</v>
      </c>
      <c r="K26" s="1">
        <f>SUM(E26,J26)</f>
        <v>348</v>
      </c>
    </row>
    <row r="27" spans="1:11" x14ac:dyDescent="0.25">
      <c r="A27" s="1" t="s">
        <v>56</v>
      </c>
      <c r="B27" s="2" t="s">
        <v>20</v>
      </c>
      <c r="C27" s="1">
        <v>23</v>
      </c>
      <c r="D27" s="1">
        <v>23</v>
      </c>
      <c r="E27" s="1">
        <f>SUM(C27*4+D27*4)</f>
        <v>184</v>
      </c>
      <c r="F27" s="1">
        <v>49</v>
      </c>
      <c r="G27" s="1">
        <v>50</v>
      </c>
      <c r="H27" s="1">
        <v>49</v>
      </c>
      <c r="I27" s="1">
        <v>25</v>
      </c>
      <c r="J27" s="1">
        <f>SUM(F27:I27)</f>
        <v>173</v>
      </c>
      <c r="K27" s="1">
        <f>SUM(E27,J27)</f>
        <v>357</v>
      </c>
    </row>
    <row r="28" spans="1:11" x14ac:dyDescent="0.25">
      <c r="A28" s="1" t="s">
        <v>59</v>
      </c>
      <c r="B28" s="2" t="s">
        <v>20</v>
      </c>
      <c r="C28" s="1">
        <v>21</v>
      </c>
      <c r="D28" s="1">
        <v>20</v>
      </c>
      <c r="E28" s="1">
        <f>SUM(C28*4+D28*4)</f>
        <v>164</v>
      </c>
      <c r="F28" s="1">
        <v>50</v>
      </c>
      <c r="G28" s="1">
        <v>50</v>
      </c>
      <c r="H28" s="1">
        <v>49</v>
      </c>
      <c r="I28" s="1">
        <v>37</v>
      </c>
      <c r="J28" s="1">
        <f>SUM(F28:I28)</f>
        <v>186</v>
      </c>
      <c r="K28" s="1">
        <f>SUM(E28,J28)</f>
        <v>350</v>
      </c>
    </row>
    <row r="29" spans="1:11" s="6" customFormat="1" x14ac:dyDescent="0.25">
      <c r="A29" s="7"/>
      <c r="B29" s="8"/>
      <c r="C29" s="7"/>
      <c r="D29" s="7"/>
      <c r="E29" s="7">
        <f>SUM(E26:E28)</f>
        <v>516</v>
      </c>
      <c r="F29" s="7"/>
      <c r="G29" s="7"/>
      <c r="H29" s="7"/>
      <c r="I29" s="7"/>
      <c r="J29" s="7">
        <f>SUM(J26:J28)</f>
        <v>539</v>
      </c>
      <c r="K29" s="7">
        <f>SUM(K26:K28)</f>
        <v>1055</v>
      </c>
    </row>
    <row r="30" spans="1:11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 t="s">
        <v>40</v>
      </c>
      <c r="B32" s="2" t="s">
        <v>39</v>
      </c>
      <c r="C32" s="1">
        <v>24</v>
      </c>
      <c r="D32" s="1">
        <v>17</v>
      </c>
      <c r="E32" s="1">
        <f>SUM(C32*4+D32*4)</f>
        <v>164</v>
      </c>
      <c r="F32" s="1">
        <v>47</v>
      </c>
      <c r="G32" s="1">
        <v>49</v>
      </c>
      <c r="H32" s="1">
        <v>47</v>
      </c>
      <c r="I32" s="1">
        <v>43</v>
      </c>
      <c r="J32" s="1">
        <f>SUM(F32:I32)</f>
        <v>186</v>
      </c>
      <c r="K32" s="1">
        <f>SUM(E32,J32)</f>
        <v>350</v>
      </c>
    </row>
    <row r="33" spans="1:11" x14ac:dyDescent="0.25">
      <c r="A33" s="1" t="s">
        <v>52</v>
      </c>
      <c r="B33" s="2" t="s">
        <v>39</v>
      </c>
      <c r="C33" s="1">
        <v>24</v>
      </c>
      <c r="D33" s="1">
        <v>18</v>
      </c>
      <c r="E33" s="1">
        <f>SUM(C33*4+D33*4)</f>
        <v>168</v>
      </c>
      <c r="F33" s="1">
        <v>45</v>
      </c>
      <c r="G33" s="1">
        <v>48</v>
      </c>
      <c r="H33" s="1">
        <v>46</v>
      </c>
      <c r="I33" s="1">
        <v>23</v>
      </c>
      <c r="J33" s="1">
        <f>SUM(F33:I33)</f>
        <v>162</v>
      </c>
      <c r="K33" s="1">
        <f>SUM(E33,J33)</f>
        <v>330</v>
      </c>
    </row>
    <row r="34" spans="1:11" x14ac:dyDescent="0.25">
      <c r="A34" s="1" t="s">
        <v>60</v>
      </c>
      <c r="B34" s="2" t="s">
        <v>39</v>
      </c>
      <c r="C34" s="1">
        <v>16</v>
      </c>
      <c r="D34" s="1">
        <v>16</v>
      </c>
      <c r="E34" s="1">
        <f>SUM(C34*4+D34*4)</f>
        <v>128</v>
      </c>
      <c r="F34" s="1">
        <v>49</v>
      </c>
      <c r="G34" s="1">
        <v>49</v>
      </c>
      <c r="H34" s="1">
        <v>46</v>
      </c>
      <c r="I34" s="1">
        <v>24</v>
      </c>
      <c r="J34" s="1">
        <f>SUM(F34:I34)</f>
        <v>168</v>
      </c>
      <c r="K34" s="1">
        <f>SUM(E34,J34)</f>
        <v>296</v>
      </c>
    </row>
    <row r="35" spans="1:11" s="6" customFormat="1" x14ac:dyDescent="0.25">
      <c r="A35" s="7"/>
      <c r="B35" s="8"/>
      <c r="C35" s="7"/>
      <c r="D35" s="7"/>
      <c r="E35" s="7">
        <f>SUM(E32:E34)</f>
        <v>460</v>
      </c>
      <c r="F35" s="7"/>
      <c r="G35" s="7"/>
      <c r="H35" s="7"/>
      <c r="I35" s="7"/>
      <c r="J35" s="7">
        <f>SUM(J32:J34)</f>
        <v>516</v>
      </c>
      <c r="K35" s="7">
        <f>SUM(K32:K34)</f>
        <v>976</v>
      </c>
    </row>
    <row r="36" spans="1:1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 t="s">
        <v>13</v>
      </c>
      <c r="B38" s="2" t="s">
        <v>10</v>
      </c>
      <c r="C38" s="1">
        <v>24</v>
      </c>
      <c r="D38" s="1">
        <v>17</v>
      </c>
      <c r="E38" s="1">
        <f>SUM(C38*4+D38*4)</f>
        <v>164</v>
      </c>
      <c r="F38" s="1">
        <v>27</v>
      </c>
      <c r="G38" s="1">
        <v>49</v>
      </c>
      <c r="H38" s="1">
        <v>50</v>
      </c>
      <c r="I38" s="1">
        <v>34</v>
      </c>
      <c r="J38" s="1">
        <f>SUM(F38:I38)</f>
        <v>160</v>
      </c>
      <c r="K38" s="1">
        <f>SUM(E38,J38)</f>
        <v>324</v>
      </c>
    </row>
    <row r="39" spans="1:11" x14ac:dyDescent="0.25">
      <c r="A39" s="1" t="s">
        <v>16</v>
      </c>
      <c r="B39" s="2" t="s">
        <v>10</v>
      </c>
      <c r="C39" s="1">
        <v>21</v>
      </c>
      <c r="D39" s="1">
        <v>22</v>
      </c>
      <c r="E39" s="1">
        <f>SUM(C39*4+D39*4)</f>
        <v>172</v>
      </c>
      <c r="F39" s="1">
        <v>50</v>
      </c>
      <c r="G39" s="1">
        <v>48</v>
      </c>
      <c r="H39" s="1">
        <v>50</v>
      </c>
      <c r="I39" s="1">
        <v>39</v>
      </c>
      <c r="J39" s="1">
        <f>SUM(F39:I39)</f>
        <v>187</v>
      </c>
      <c r="K39" s="1">
        <f>SUM(E39,J39)</f>
        <v>359</v>
      </c>
    </row>
    <row r="40" spans="1:11" x14ac:dyDescent="0.25">
      <c r="A40" s="1" t="s">
        <v>33</v>
      </c>
      <c r="B40" s="2" t="s">
        <v>10</v>
      </c>
      <c r="C40" s="1">
        <v>23</v>
      </c>
      <c r="D40" s="1">
        <v>23</v>
      </c>
      <c r="E40" s="1">
        <f>SUM(C40*4+D40*4)</f>
        <v>184</v>
      </c>
      <c r="F40" s="1">
        <v>50</v>
      </c>
      <c r="G40" s="1">
        <v>50</v>
      </c>
      <c r="H40" s="1">
        <v>50</v>
      </c>
      <c r="I40" s="1">
        <v>44</v>
      </c>
      <c r="J40" s="1">
        <f>SUM(F40:I40)</f>
        <v>194</v>
      </c>
      <c r="K40" s="1">
        <f>SUM(E40,J40)</f>
        <v>378</v>
      </c>
    </row>
    <row r="41" spans="1:11" s="6" customFormat="1" x14ac:dyDescent="0.25">
      <c r="A41" s="7"/>
      <c r="B41" s="8"/>
      <c r="C41" s="7"/>
      <c r="D41" s="7"/>
      <c r="E41" s="7">
        <f>SUM(E38:E40)</f>
        <v>520</v>
      </c>
      <c r="F41" s="7"/>
      <c r="G41" s="7"/>
      <c r="H41" s="7"/>
      <c r="I41" s="7"/>
      <c r="J41" s="7">
        <f>SUM(J38:J40)</f>
        <v>541</v>
      </c>
      <c r="K41" s="7">
        <f>SUM(K38:K40)</f>
        <v>1061</v>
      </c>
    </row>
    <row r="42" spans="1:1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 t="s">
        <v>36</v>
      </c>
      <c r="B44" s="2" t="s">
        <v>37</v>
      </c>
      <c r="C44" s="1">
        <v>24</v>
      </c>
      <c r="D44" s="1">
        <v>22</v>
      </c>
      <c r="E44" s="1">
        <f>SUM(C44*4+D44*4)</f>
        <v>184</v>
      </c>
      <c r="F44" s="1">
        <v>50</v>
      </c>
      <c r="G44" s="1">
        <v>49</v>
      </c>
      <c r="H44" s="1">
        <v>46</v>
      </c>
      <c r="I44" s="1">
        <v>29</v>
      </c>
      <c r="J44" s="1">
        <f>SUM(F44:I44)</f>
        <v>174</v>
      </c>
      <c r="K44" s="1">
        <f>SUM(E44,J44)</f>
        <v>358</v>
      </c>
    </row>
    <row r="45" spans="1:11" x14ac:dyDescent="0.25">
      <c r="A45" s="1" t="s">
        <v>43</v>
      </c>
      <c r="B45" s="2" t="s">
        <v>37</v>
      </c>
      <c r="C45" s="1">
        <v>23</v>
      </c>
      <c r="D45" s="1">
        <v>22</v>
      </c>
      <c r="E45" s="1">
        <f>SUM(C45*4+D45*4)</f>
        <v>180</v>
      </c>
      <c r="F45" s="1">
        <v>37</v>
      </c>
      <c r="G45" s="1">
        <v>50</v>
      </c>
      <c r="H45" s="1">
        <v>48</v>
      </c>
      <c r="I45" s="1">
        <v>44</v>
      </c>
      <c r="J45" s="1">
        <f>SUM(F45:I45)</f>
        <v>179</v>
      </c>
      <c r="K45" s="1">
        <f>SUM(E45,J45)</f>
        <v>359</v>
      </c>
    </row>
    <row r="46" spans="1:11" x14ac:dyDescent="0.25">
      <c r="A46" s="1" t="s">
        <v>54</v>
      </c>
      <c r="B46" s="2" t="s">
        <v>37</v>
      </c>
      <c r="C46" s="1">
        <v>21</v>
      </c>
      <c r="D46" s="1">
        <v>19</v>
      </c>
      <c r="E46" s="1">
        <f>SUM(C46*4+D46*4)</f>
        <v>160</v>
      </c>
      <c r="F46" s="1">
        <v>50</v>
      </c>
      <c r="G46" s="1">
        <v>50</v>
      </c>
      <c r="H46" s="1">
        <v>48</v>
      </c>
      <c r="I46" s="1">
        <v>46</v>
      </c>
      <c r="J46" s="1">
        <f>SUM(F46:I46)</f>
        <v>194</v>
      </c>
      <c r="K46" s="1">
        <f>SUM(E46,J46)</f>
        <v>354</v>
      </c>
    </row>
    <row r="47" spans="1:11" s="6" customFormat="1" x14ac:dyDescent="0.25">
      <c r="A47" s="7"/>
      <c r="B47" s="8"/>
      <c r="C47" s="7"/>
      <c r="D47" s="7"/>
      <c r="E47" s="7">
        <f>SUM(E44:E46)</f>
        <v>524</v>
      </c>
      <c r="F47" s="7"/>
      <c r="G47" s="7"/>
      <c r="H47" s="7"/>
      <c r="I47" s="7"/>
      <c r="J47" s="7">
        <f>SUM(J44:J46)</f>
        <v>547</v>
      </c>
      <c r="K47" s="7">
        <f>SUM(K44:K46)</f>
        <v>1071</v>
      </c>
    </row>
    <row r="48" spans="1:1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4" t="s">
        <v>29</v>
      </c>
      <c r="B50" s="2" t="s">
        <v>30</v>
      </c>
      <c r="C50" s="1">
        <v>21</v>
      </c>
      <c r="D50" s="1">
        <v>20</v>
      </c>
      <c r="E50" s="1">
        <f>SUM(C50*4+D50*4)</f>
        <v>164</v>
      </c>
      <c r="F50" s="1">
        <v>50</v>
      </c>
      <c r="G50" s="1">
        <v>48</v>
      </c>
      <c r="H50" s="1">
        <v>50</v>
      </c>
      <c r="I50" s="1">
        <v>35</v>
      </c>
      <c r="J50" s="1">
        <f>SUM(F50:I50)</f>
        <v>183</v>
      </c>
      <c r="K50" s="1">
        <f>SUM(E50,J50)</f>
        <v>347</v>
      </c>
    </row>
    <row r="51" spans="1:11" x14ac:dyDescent="0.25">
      <c r="A51" s="4" t="s">
        <v>44</v>
      </c>
      <c r="B51" s="2" t="s">
        <v>30</v>
      </c>
      <c r="C51" s="1">
        <v>24</v>
      </c>
      <c r="D51" s="1">
        <v>17</v>
      </c>
      <c r="E51" s="1">
        <f>SUM(C51*4+D51*4)</f>
        <v>164</v>
      </c>
      <c r="F51" s="1">
        <v>47</v>
      </c>
      <c r="G51" s="1">
        <v>48</v>
      </c>
      <c r="H51" s="1">
        <v>49</v>
      </c>
      <c r="I51" s="1">
        <v>45</v>
      </c>
      <c r="J51" s="1">
        <f>SUM(F51:I51)</f>
        <v>189</v>
      </c>
      <c r="K51" s="1">
        <f>SUM(E51,J51)</f>
        <v>353</v>
      </c>
    </row>
    <row r="52" spans="1:11" x14ac:dyDescent="0.25">
      <c r="A52" s="4" t="s">
        <v>64</v>
      </c>
      <c r="B52" s="2" t="s">
        <v>30</v>
      </c>
      <c r="C52" s="1">
        <v>24</v>
      </c>
      <c r="D52" s="1">
        <v>17</v>
      </c>
      <c r="E52" s="1">
        <f>SUM(C52*4+D52*4)</f>
        <v>164</v>
      </c>
      <c r="F52" s="1">
        <v>48</v>
      </c>
      <c r="G52" s="1">
        <v>50</v>
      </c>
      <c r="H52" s="1">
        <v>48</v>
      </c>
      <c r="I52" s="1">
        <v>44</v>
      </c>
      <c r="J52" s="1">
        <f>SUM(F52:I52)</f>
        <v>190</v>
      </c>
      <c r="K52" s="1">
        <f>SUM(E52,J52)</f>
        <v>354</v>
      </c>
    </row>
    <row r="53" spans="1:11" s="6" customFormat="1" x14ac:dyDescent="0.25">
      <c r="A53" s="7"/>
      <c r="B53" s="8"/>
      <c r="C53" s="7"/>
      <c r="D53" s="7"/>
      <c r="E53" s="7">
        <f>SUM(E50:E52)</f>
        <v>492</v>
      </c>
      <c r="F53" s="7"/>
      <c r="G53" s="7"/>
      <c r="H53" s="7"/>
      <c r="I53" s="7"/>
      <c r="J53" s="7">
        <f>SUM(J50:J52)</f>
        <v>562</v>
      </c>
      <c r="K53" s="7">
        <f>SUM(K50:K52)</f>
        <v>1054</v>
      </c>
    </row>
    <row r="54" spans="1:1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3" t="s">
        <v>27</v>
      </c>
      <c r="B56" s="2" t="s">
        <v>28</v>
      </c>
      <c r="C56" s="1">
        <v>23</v>
      </c>
      <c r="D56" s="1">
        <v>21</v>
      </c>
      <c r="E56" s="1">
        <f>SUM(C56*4+D56*4)</f>
        <v>176</v>
      </c>
      <c r="F56" s="1">
        <v>50</v>
      </c>
      <c r="G56" s="1">
        <v>50</v>
      </c>
      <c r="H56" s="1">
        <v>46</v>
      </c>
      <c r="I56" s="1">
        <v>38</v>
      </c>
      <c r="J56" s="1">
        <f>SUM(F56:I56)</f>
        <v>184</v>
      </c>
      <c r="K56" s="1">
        <f>SUM(E56,J56)</f>
        <v>360</v>
      </c>
    </row>
    <row r="57" spans="1:11" x14ac:dyDescent="0.25">
      <c r="A57" s="3" t="s">
        <v>45</v>
      </c>
      <c r="B57" s="2" t="s">
        <v>28</v>
      </c>
      <c r="C57" s="1">
        <v>19</v>
      </c>
      <c r="D57" s="1">
        <v>17</v>
      </c>
      <c r="E57" s="1">
        <f>SUM(C57*4+D57*4)</f>
        <v>144</v>
      </c>
      <c r="F57" s="1">
        <v>49</v>
      </c>
      <c r="G57" s="1">
        <v>50</v>
      </c>
      <c r="H57" s="1">
        <v>47</v>
      </c>
      <c r="I57" s="1">
        <v>44</v>
      </c>
      <c r="J57" s="1">
        <f>SUM(F57:I57)</f>
        <v>190</v>
      </c>
      <c r="K57" s="1">
        <f>SUM(E57,J57)</f>
        <v>334</v>
      </c>
    </row>
    <row r="58" spans="1:11" x14ac:dyDescent="0.25">
      <c r="A58" s="3" t="s">
        <v>58</v>
      </c>
      <c r="B58" s="2" t="s">
        <v>28</v>
      </c>
      <c r="C58" s="1">
        <v>22</v>
      </c>
      <c r="D58" s="1">
        <v>23</v>
      </c>
      <c r="E58" s="1">
        <f>SUM(C58*4+D58*4)</f>
        <v>180</v>
      </c>
      <c r="F58" s="1">
        <v>50</v>
      </c>
      <c r="G58" s="1">
        <v>50</v>
      </c>
      <c r="H58" s="1">
        <v>49</v>
      </c>
      <c r="I58" s="1">
        <v>47</v>
      </c>
      <c r="J58" s="1">
        <f>SUM(F58:I58)</f>
        <v>196</v>
      </c>
      <c r="K58" s="1">
        <f>SUM(E58,J58)</f>
        <v>376</v>
      </c>
    </row>
    <row r="59" spans="1:11" s="6" customFormat="1" x14ac:dyDescent="0.25">
      <c r="A59" s="7"/>
      <c r="B59" s="8"/>
      <c r="C59" s="7"/>
      <c r="D59" s="7"/>
      <c r="E59" s="7">
        <f>SUM(E56:E58)</f>
        <v>500</v>
      </c>
      <c r="F59" s="7"/>
      <c r="G59" s="7"/>
      <c r="H59" s="7"/>
      <c r="I59" s="7"/>
      <c r="J59" s="7">
        <f>SUM(J56:J58)</f>
        <v>570</v>
      </c>
      <c r="K59" s="7">
        <f>SUM(K56:K58)</f>
        <v>1070</v>
      </c>
    </row>
    <row r="60" spans="1:1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 t="s">
        <v>46</v>
      </c>
      <c r="B62" s="2" t="s">
        <v>47</v>
      </c>
      <c r="C62" s="1">
        <v>16</v>
      </c>
      <c r="D62" s="1">
        <v>15</v>
      </c>
      <c r="E62" s="1">
        <f>SUM(C62*4+D62*4)</f>
        <v>124</v>
      </c>
      <c r="F62" s="1">
        <v>40</v>
      </c>
      <c r="G62" s="1">
        <v>44</v>
      </c>
      <c r="H62" s="1">
        <v>34</v>
      </c>
      <c r="I62" s="1">
        <v>7</v>
      </c>
      <c r="J62" s="1">
        <f>SUM(F62:I62)</f>
        <v>125</v>
      </c>
      <c r="K62" s="1">
        <f>SUM(E62,J62)</f>
        <v>249</v>
      </c>
    </row>
    <row r="63" spans="1:11" x14ac:dyDescent="0.25">
      <c r="A63" s="1" t="s">
        <v>55</v>
      </c>
      <c r="B63" s="2" t="s">
        <v>47</v>
      </c>
      <c r="C63" s="1">
        <v>17</v>
      </c>
      <c r="D63" s="1">
        <v>20</v>
      </c>
      <c r="E63" s="1">
        <f>SUM(C63*4+D63*4)</f>
        <v>148</v>
      </c>
      <c r="F63" s="1">
        <v>42</v>
      </c>
      <c r="G63" s="1">
        <v>45</v>
      </c>
      <c r="H63" s="1">
        <v>44</v>
      </c>
      <c r="I63" s="1">
        <v>42</v>
      </c>
      <c r="J63" s="1">
        <f>SUM(F63:I63)</f>
        <v>173</v>
      </c>
      <c r="K63" s="1">
        <f>SUM(E63,J63)</f>
        <v>321</v>
      </c>
    </row>
    <row r="64" spans="1:11" x14ac:dyDescent="0.25">
      <c r="A64" s="3" t="s">
        <v>61</v>
      </c>
      <c r="B64" s="2" t="s">
        <v>47</v>
      </c>
      <c r="C64" s="1">
        <v>21</v>
      </c>
      <c r="D64" s="1">
        <v>12</v>
      </c>
      <c r="E64" s="1">
        <f>SUM(C64*4+D64*4)</f>
        <v>132</v>
      </c>
      <c r="F64" s="1">
        <v>42</v>
      </c>
      <c r="G64" s="1">
        <v>48</v>
      </c>
      <c r="H64" s="1">
        <v>47</v>
      </c>
      <c r="I64" s="1">
        <v>36</v>
      </c>
      <c r="J64" s="1">
        <f>SUM(F64:I64)</f>
        <v>173</v>
      </c>
      <c r="K64" s="1">
        <f>SUM(E64,J64)</f>
        <v>305</v>
      </c>
    </row>
    <row r="65" spans="1:11" s="6" customFormat="1" x14ac:dyDescent="0.25">
      <c r="A65" s="7"/>
      <c r="B65" s="8"/>
      <c r="C65" s="7"/>
      <c r="D65" s="7"/>
      <c r="E65" s="7">
        <f>SUM(E62:E64)</f>
        <v>404</v>
      </c>
      <c r="F65" s="7"/>
      <c r="G65" s="7"/>
      <c r="H65" s="7"/>
      <c r="I65" s="7"/>
      <c r="J65" s="7">
        <f>SUM(J62:J64)</f>
        <v>471</v>
      </c>
      <c r="K65" s="7">
        <f>SUM(K62:K64)</f>
        <v>875</v>
      </c>
    </row>
    <row r="66" spans="1:1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 t="s">
        <v>22</v>
      </c>
      <c r="B68" s="2" t="s">
        <v>23</v>
      </c>
      <c r="C68" s="1">
        <v>14</v>
      </c>
      <c r="D68" s="1">
        <v>21</v>
      </c>
      <c r="E68" s="1">
        <f>SUM(C68*4+D68*4)</f>
        <v>140</v>
      </c>
      <c r="F68" s="1">
        <v>22</v>
      </c>
      <c r="G68" s="1">
        <v>36</v>
      </c>
      <c r="H68" s="1">
        <v>32</v>
      </c>
      <c r="I68" s="1">
        <v>8</v>
      </c>
      <c r="J68" s="1">
        <f>SUM(F68:I68)</f>
        <v>98</v>
      </c>
      <c r="K68" s="1">
        <f>SUM(E68,J68)</f>
        <v>238</v>
      </c>
    </row>
    <row r="69" spans="1:11" x14ac:dyDescent="0.25">
      <c r="A69" s="1" t="s">
        <v>41</v>
      </c>
      <c r="B69" s="2" t="s">
        <v>23</v>
      </c>
      <c r="C69" s="1">
        <v>18</v>
      </c>
      <c r="D69" s="1">
        <v>12</v>
      </c>
      <c r="E69" s="1">
        <f>SUM(C69*4+D69*4)</f>
        <v>120</v>
      </c>
      <c r="F69" s="1">
        <v>32</v>
      </c>
      <c r="G69" s="1">
        <v>47</v>
      </c>
      <c r="H69" s="1">
        <v>42</v>
      </c>
      <c r="I69" s="1">
        <v>33</v>
      </c>
      <c r="J69" s="1">
        <f>SUM(F69:I69)</f>
        <v>154</v>
      </c>
      <c r="K69" s="1">
        <f>SUM(E69,J69)</f>
        <v>274</v>
      </c>
    </row>
    <row r="70" spans="1:11" x14ac:dyDescent="0.25">
      <c r="A70" s="1" t="s">
        <v>57</v>
      </c>
      <c r="B70" s="2" t="s">
        <v>23</v>
      </c>
      <c r="C70" s="1">
        <v>20</v>
      </c>
      <c r="D70" s="1">
        <v>10</v>
      </c>
      <c r="E70" s="1">
        <f>SUM(C70*4+D70*4)</f>
        <v>120</v>
      </c>
      <c r="F70" s="1">
        <v>50</v>
      </c>
      <c r="G70" s="1">
        <v>50</v>
      </c>
      <c r="H70" s="1">
        <v>37</v>
      </c>
      <c r="I70" s="1">
        <v>16</v>
      </c>
      <c r="J70" s="1">
        <f>SUM(F70:I70)</f>
        <v>153</v>
      </c>
      <c r="K70" s="1">
        <f>SUM(E70,J70)</f>
        <v>273</v>
      </c>
    </row>
    <row r="71" spans="1:11" s="6" customFormat="1" x14ac:dyDescent="0.25">
      <c r="A71" s="7"/>
      <c r="B71" s="8"/>
      <c r="C71" s="7"/>
      <c r="D71" s="7"/>
      <c r="E71" s="7">
        <f>SUM(E68:E70)</f>
        <v>380</v>
      </c>
      <c r="F71" s="7"/>
      <c r="G71" s="7"/>
      <c r="H71" s="7"/>
      <c r="I71" s="7"/>
      <c r="J71" s="7">
        <f>SUM(J68:J70)</f>
        <v>405</v>
      </c>
      <c r="K71" s="7">
        <f>SUM(K68:K70)</f>
        <v>785</v>
      </c>
    </row>
    <row r="72" spans="1:1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 t="s">
        <v>17</v>
      </c>
      <c r="B74" s="2" t="s">
        <v>18</v>
      </c>
      <c r="C74" s="1">
        <v>20</v>
      </c>
      <c r="D74" s="1">
        <v>17</v>
      </c>
      <c r="E74" s="1">
        <f>SUM(C74*4+D74*4)</f>
        <v>148</v>
      </c>
      <c r="F74" s="1">
        <v>50</v>
      </c>
      <c r="G74" s="1">
        <v>50</v>
      </c>
      <c r="H74" s="1">
        <v>43</v>
      </c>
      <c r="I74" s="1">
        <v>43</v>
      </c>
      <c r="J74" s="1">
        <f>SUM(F74:I74)</f>
        <v>186</v>
      </c>
      <c r="K74" s="1">
        <f>SUM(E74,J74)</f>
        <v>334</v>
      </c>
    </row>
    <row r="75" spans="1:11" x14ac:dyDescent="0.25">
      <c r="A75" s="1" t="s">
        <v>24</v>
      </c>
      <c r="B75" s="2" t="s">
        <v>18</v>
      </c>
      <c r="C75" s="1">
        <v>19</v>
      </c>
      <c r="D75" s="1">
        <v>13</v>
      </c>
      <c r="E75" s="1">
        <f>SUM(C75*4+D75*4)</f>
        <v>128</v>
      </c>
      <c r="F75" s="1">
        <v>47</v>
      </c>
      <c r="G75" s="1">
        <v>47</v>
      </c>
      <c r="H75" s="1">
        <v>48</v>
      </c>
      <c r="I75" s="1">
        <v>27</v>
      </c>
      <c r="J75" s="1">
        <f>SUM(F75:I75)</f>
        <v>169</v>
      </c>
      <c r="K75" s="1">
        <f>SUM(E75,J75)</f>
        <v>297</v>
      </c>
    </row>
    <row r="76" spans="1:11" x14ac:dyDescent="0.25">
      <c r="A76" s="1" t="s">
        <v>51</v>
      </c>
      <c r="B76" s="2" t="s">
        <v>18</v>
      </c>
      <c r="C76" s="1">
        <v>19</v>
      </c>
      <c r="D76" s="1">
        <v>18</v>
      </c>
      <c r="E76" s="1">
        <f>SUM(C76*4+D76*4)</f>
        <v>148</v>
      </c>
      <c r="F76" s="1">
        <v>49</v>
      </c>
      <c r="G76" s="1">
        <v>45</v>
      </c>
      <c r="H76" s="1">
        <v>47</v>
      </c>
      <c r="I76" s="1">
        <v>40</v>
      </c>
      <c r="J76" s="1">
        <f>SUM(F76:I76)</f>
        <v>181</v>
      </c>
      <c r="K76" s="1">
        <f>SUM(E76,J76)</f>
        <v>329</v>
      </c>
    </row>
    <row r="77" spans="1:11" s="6" customFormat="1" x14ac:dyDescent="0.25">
      <c r="A77" s="7"/>
      <c r="B77" s="8"/>
      <c r="C77" s="7"/>
      <c r="D77" s="7"/>
      <c r="E77" s="7">
        <f>SUM(E74:E76)</f>
        <v>424</v>
      </c>
      <c r="F77" s="7"/>
      <c r="G77" s="7"/>
      <c r="H77" s="7"/>
      <c r="I77" s="7"/>
      <c r="J77" s="7">
        <f>SUM(J74:J76)</f>
        <v>536</v>
      </c>
      <c r="K77" s="7">
        <f>SUM(K74:K76)</f>
        <v>960</v>
      </c>
    </row>
    <row r="78" spans="1:1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 t="s">
        <v>35</v>
      </c>
      <c r="B80" s="2" t="s">
        <v>9</v>
      </c>
      <c r="C80" s="1">
        <v>25</v>
      </c>
      <c r="D80" s="1">
        <v>22</v>
      </c>
      <c r="E80" s="1">
        <f>SUM(C80*4+D80*4)</f>
        <v>188</v>
      </c>
      <c r="F80" s="1">
        <v>49</v>
      </c>
      <c r="G80" s="1">
        <v>50</v>
      </c>
      <c r="H80" s="1">
        <v>50</v>
      </c>
      <c r="I80" s="1">
        <v>45</v>
      </c>
      <c r="J80" s="1">
        <f>SUM(F80:I80)</f>
        <v>194</v>
      </c>
      <c r="K80" s="1">
        <f>SUM(E80,J80)</f>
        <v>382</v>
      </c>
    </row>
    <row r="81" spans="1:11" x14ac:dyDescent="0.25">
      <c r="A81" s="1" t="s">
        <v>49</v>
      </c>
      <c r="B81" s="2" t="s">
        <v>9</v>
      </c>
      <c r="C81" s="1">
        <v>21</v>
      </c>
      <c r="D81" s="1">
        <v>24</v>
      </c>
      <c r="E81" s="1">
        <f>SUM(C81*4+D81*4)</f>
        <v>180</v>
      </c>
      <c r="F81" s="1">
        <v>50</v>
      </c>
      <c r="G81" s="1">
        <v>50</v>
      </c>
      <c r="H81" s="1">
        <v>48</v>
      </c>
      <c r="I81" s="1">
        <v>50</v>
      </c>
      <c r="J81" s="1">
        <f>SUM(F81:I81)</f>
        <v>198</v>
      </c>
      <c r="K81" s="1">
        <f>SUM(E81,J81)</f>
        <v>378</v>
      </c>
    </row>
    <row r="82" spans="1:11" x14ac:dyDescent="0.25">
      <c r="A82" s="1" t="s">
        <v>53</v>
      </c>
      <c r="B82" s="2" t="s">
        <v>9</v>
      </c>
      <c r="C82" s="1">
        <v>24</v>
      </c>
      <c r="D82" s="1">
        <v>21</v>
      </c>
      <c r="E82" s="1">
        <f>SUM(C82*4+D82*4)</f>
        <v>180</v>
      </c>
      <c r="F82" s="1">
        <v>48</v>
      </c>
      <c r="G82" s="1">
        <v>49</v>
      </c>
      <c r="H82" s="1">
        <v>46</v>
      </c>
      <c r="I82" s="1">
        <v>37</v>
      </c>
      <c r="J82" s="1">
        <f>SUM(F82:I82)</f>
        <v>180</v>
      </c>
      <c r="K82" s="1">
        <f>SUM(E82,J82)</f>
        <v>360</v>
      </c>
    </row>
    <row r="83" spans="1:11" s="6" customFormat="1" x14ac:dyDescent="0.25">
      <c r="B83" s="9"/>
      <c r="E83" s="6">
        <f>SUM(E80:E82)</f>
        <v>548</v>
      </c>
      <c r="J83" s="6">
        <f>SUM(J80:J82)</f>
        <v>572</v>
      </c>
      <c r="K83" s="6">
        <f>SUM(K80:K82)</f>
        <v>1120</v>
      </c>
    </row>
  </sheetData>
  <sortState ref="A2:N82">
    <sortCondition ref="B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2017-09-03T15:50:13Z</cp:lastPrinted>
  <dcterms:created xsi:type="dcterms:W3CDTF">2017-09-02T16:04:17Z</dcterms:created>
  <dcterms:modified xsi:type="dcterms:W3CDTF">2017-09-03T16:17:21Z</dcterms:modified>
</cp:coreProperties>
</file>